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20" yWindow="540" windowWidth="18315" windowHeight="10740"/>
  </bookViews>
  <sheets>
    <sheet name="Valor de Mercado" sheetId="1" r:id="rId1"/>
    <sheet name="Rentabilidad" sheetId="7" r:id="rId2"/>
    <sheet name="Datos Evo. Hist." sheetId="5"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Crediticia'!$A$1:$C$58</definedName>
    <definedName name="_xlnm.Print_Area" localSheetId="4">'Composición por Monedas'!$A$1:$D$62</definedName>
    <definedName name="_xlnm.Print_Area" localSheetId="5">'Composición por Riesgo'!$A$1:$D$62</definedName>
    <definedName name="_xlnm.Print_Area" localSheetId="2">'Datos Evo. Hist.'!$A$1:$CW$73</definedName>
    <definedName name="_xlnm.Print_Area" localSheetId="6">Duración!$A$1:$B$62</definedName>
    <definedName name="_xlnm.Print_Area" localSheetId="1">Rentabilidad!$A$1:$J$15</definedName>
    <definedName name="_xlnm.Print_Area" localSheetId="0">'Valor de Mercado'!$B$3:$J$37</definedName>
  </definedNames>
  <calcPr calcId="125725"/>
</workbook>
</file>

<file path=xl/calcChain.xml><?xml version="1.0" encoding="utf-8"?>
<calcChain xmlns="http://schemas.openxmlformats.org/spreadsheetml/2006/main">
  <c r="B73" i="5"/>
</calcChain>
</file>

<file path=xl/sharedStrings.xml><?xml version="1.0" encoding="utf-8"?>
<sst xmlns="http://schemas.openxmlformats.org/spreadsheetml/2006/main" count="151" uniqueCount="102">
  <si>
    <t>Por Clase de Activo</t>
  </si>
  <si>
    <t>(MM US$)</t>
  </si>
  <si>
    <t>Mercado Monetario</t>
  </si>
  <si>
    <t>Bonos Soberanos</t>
  </si>
  <si>
    <t>Bonos Indexados a Inflación</t>
  </si>
  <si>
    <t>Valor de Mercado</t>
  </si>
  <si>
    <t xml:space="preserve">Por Tipo de Exposición </t>
  </si>
  <si>
    <r>
      <rPr>
        <b/>
        <sz val="11"/>
        <color theme="0"/>
        <rFont val="Calibri"/>
        <family val="2"/>
        <scheme val="minor"/>
      </rPr>
      <t>Crediticia</t>
    </r>
    <r>
      <rPr>
        <sz val="11"/>
        <color theme="0"/>
        <rFont val="Calibri"/>
        <family val="2"/>
        <scheme val="minor"/>
      </rPr>
      <t xml:space="preserve"> (MM US$)</t>
    </r>
  </si>
  <si>
    <t>Total</t>
  </si>
  <si>
    <t>Soberana</t>
  </si>
  <si>
    <t>Bancaria</t>
  </si>
  <si>
    <t>Supranacional</t>
  </si>
  <si>
    <t>Agencias</t>
  </si>
  <si>
    <t xml:space="preserve">Variación del Valor de </t>
  </si>
  <si>
    <r>
      <rPr>
        <b/>
        <sz val="11"/>
        <color theme="0"/>
        <rFont val="Calibri"/>
        <family val="2"/>
        <scheme val="minor"/>
      </rPr>
      <t>Mercado</t>
    </r>
    <r>
      <rPr>
        <sz val="11"/>
        <color theme="0"/>
        <rFont val="Calibri"/>
        <family val="2"/>
        <scheme val="minor"/>
      </rPr>
      <t xml:space="preserve"> (MM US$)</t>
    </r>
  </si>
  <si>
    <t>Valor de Mercado Inicial</t>
  </si>
  <si>
    <t>Aportes</t>
  </si>
  <si>
    <t>Retiros</t>
  </si>
  <si>
    <t>Interés Devengado</t>
  </si>
  <si>
    <t>Ganancias (pérdidas) de capital</t>
  </si>
  <si>
    <t>Valor de Mercado Final</t>
  </si>
  <si>
    <t>Variación en el Valor de Mercado desde el Inicio</t>
  </si>
  <si>
    <t>Datos Gráfico</t>
  </si>
  <si>
    <t>inicial</t>
  </si>
  <si>
    <t>marginal</t>
  </si>
  <si>
    <t>Etiqueta de Datos</t>
  </si>
  <si>
    <t>Costos de Adm. y Custodia</t>
  </si>
  <si>
    <t>Evolución Histórica del Valor de Mercado</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</si>
  <si>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</si>
  <si>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</si>
  <si>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</si>
  <si>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</si>
  <si>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</si>
  <si>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</si>
  <si>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</si>
  <si>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</si>
  <si>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</si>
  <si>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</si>
  <si>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</si>
  <si>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</si>
  <si>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</si>
  <si>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</si>
  <si>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</si>
  <si>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</si>
  <si>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</si>
  <si>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</si>
  <si>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</si>
  <si>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</si>
  <si>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</si>
  <si>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</si>
  <si>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</si>
  <si>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</si>
  <si>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</si>
  <si>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</si>
  <si>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</si>
  <si>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</si>
  <si>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</si>
  <si>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</si>
  <si>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</si>
  <si>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</si>
  <si>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</si>
  <si>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</si>
  <si>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</si>
  <si>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</si>
  <si>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</si>
  <si>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</si>
  <si>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</si>
  <si>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</si>
  <si>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</si>
  <si>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</si>
  <si>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</si>
  <si>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</si>
  <si>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</si>
  <si>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</si>
  <si>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</si>
  <si>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</si>
  <si>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</si>
  <si>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</si>
  <si>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Austria</t>
  </si>
  <si>
    <t>Suecia</t>
  </si>
  <si>
    <t>Francia</t>
  </si>
  <si>
    <t>Rentabilidad FEES</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</si>
  <si>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</si>
  <si>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</si>
  <si>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</si>
  <si>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</si>
  <si>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</si>
  <si>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T1</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</si>
  <si>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</si>
  <si>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</si>
  <si>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r>
      <t xml:space="preserve">Costos de Adm., Custodia y Otros </t>
    </r>
    <r>
      <rPr>
        <vertAlign val="superscript"/>
        <sz val="11"/>
        <color theme="1"/>
        <rFont val="Calibri"/>
        <family val="2"/>
        <scheme val="minor"/>
      </rPr>
      <t>(2)</t>
    </r>
  </si>
  <si>
    <r>
      <t>Desde el Inicio</t>
    </r>
    <r>
      <rPr>
        <b/>
        <vertAlign val="superscript"/>
        <sz val="10"/>
        <color theme="0"/>
        <rFont val="Calibri"/>
        <family val="2"/>
        <scheme val="minor"/>
      </rPr>
      <t>(1)</t>
    </r>
  </si>
  <si>
    <t>Suiza</t>
  </si>
  <si>
    <t>T2</t>
  </si>
  <si>
    <t>Julio</t>
  </si>
  <si>
    <t>Agosto</t>
  </si>
  <si>
    <t>Junio</t>
  </si>
  <si>
    <t>Exposición Bancaria por País</t>
  </si>
  <si>
    <t>Australia</t>
  </si>
  <si>
    <t>Dinamarca</t>
  </si>
  <si>
    <t>Septiembre</t>
  </si>
  <si>
    <t>Noruega</t>
  </si>
</sst>
</file>

<file path=xl/styles.xml><?xml version="1.0" encoding="utf-8"?>
<styleSheet xmlns="http://schemas.openxmlformats.org/spreadsheetml/2006/main">
  <numFmts count="8">
    <numFmt numFmtId="164" formatCode="&quot;$&quot;\ #,##0.00;[Red]\-&quot;$&quot;\ #,##0.00"/>
    <numFmt numFmtId="165" formatCode="_-* #,##0.00_-;\-* #,##0.00_-;_-* &quot;-&quot;??_-;_-@_-"/>
    <numFmt numFmtId="166" formatCode="0.0"/>
    <numFmt numFmtId="167" formatCode="_-* #,##0.00\ _P_t_s_-;\-* #,##0.00\ _P_t_s_-;_-* &quot;-&quot;??\ _P_t_s_-;_-@_-"/>
    <numFmt numFmtId="168" formatCode="#,##0.00000000"/>
    <numFmt numFmtId="169" formatCode="#,##0.0"/>
    <numFmt numFmtId="170" formatCode="mmmm"/>
    <numFmt numFmtId="171"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b/>
      <vertAlign val="superscript"/>
      <sz val="10"/>
      <color theme="0"/>
      <name val="Calibri"/>
      <family val="2"/>
      <scheme val="minor"/>
    </font>
    <font>
      <sz val="10"/>
      <color theme="1"/>
      <name val="Calibri"/>
      <family val="2"/>
      <scheme val="minor"/>
    </font>
    <font>
      <vertAlign val="superscript"/>
      <sz val="11"/>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b/>
      <vertAlign val="superscript"/>
      <sz val="11"/>
      <color indexed="9"/>
      <name val="Calibri"/>
      <family val="2"/>
    </font>
    <font>
      <b/>
      <vertAlign val="superscript"/>
      <sz val="11"/>
      <color indexed="8"/>
      <name val="Calibri"/>
      <family val="2"/>
    </font>
    <font>
      <i/>
      <sz val="8"/>
      <color indexed="8"/>
      <name val="Calibri"/>
      <family val="2"/>
    </font>
    <font>
      <sz val="8"/>
      <color indexed="8"/>
      <name val="Calibri"/>
      <family val="2"/>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cellStyleXfs>
  <cellXfs count="167">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14" fontId="0" fillId="2" borderId="0" xfId="0" applyNumberFormat="1" applyFill="1"/>
    <xf numFmtId="0" fontId="0" fillId="2" borderId="0" xfId="0" applyFont="1" applyFill="1"/>
    <xf numFmtId="165" fontId="9" fillId="2" borderId="0" xfId="0" applyNumberFormat="1" applyFont="1" applyFill="1" applyAlignment="1">
      <alignment horizontal="right" indent="2"/>
    </xf>
    <xf numFmtId="4" fontId="9" fillId="2" borderId="0" xfId="0" applyNumberFormat="1" applyFont="1" applyFill="1" applyAlignment="1">
      <alignment horizontal="right" indent="2"/>
    </xf>
    <xf numFmtId="168" fontId="0" fillId="2" borderId="0" xfId="0" applyNumberFormat="1" applyFill="1"/>
    <xf numFmtId="4" fontId="9" fillId="2" borderId="0" xfId="0" applyNumberFormat="1" applyFont="1" applyFill="1" applyBorder="1" applyAlignment="1">
      <alignment horizontal="right" indent="2"/>
    </xf>
    <xf numFmtId="4" fontId="11" fillId="2" borderId="0" xfId="0" applyNumberFormat="1" applyFont="1" applyFill="1" applyAlignment="1">
      <alignment horizontal="left" vertical="center" wrapText="1"/>
    </xf>
    <xf numFmtId="4" fontId="0" fillId="2" borderId="0" xfId="0" applyNumberFormat="1" applyFill="1"/>
    <xf numFmtId="0" fontId="11" fillId="2" borderId="0" xfId="0" applyFont="1" applyFill="1" applyAlignment="1"/>
    <xf numFmtId="0" fontId="3" fillId="2" borderId="0" xfId="0" applyFont="1" applyFill="1" applyBorder="1"/>
    <xf numFmtId="169"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10" fontId="1"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3" fillId="2" borderId="2" xfId="0" applyFont="1" applyFill="1" applyBorder="1"/>
    <xf numFmtId="10" fontId="3" fillId="2" borderId="2" xfId="1" applyNumberFormat="1" applyFont="1" applyFill="1" applyBorder="1" applyAlignment="1">
      <alignment horizontal="right" indent="3"/>
    </xf>
    <xf numFmtId="0" fontId="9" fillId="2" borderId="0" xfId="0" applyFont="1" applyFill="1"/>
    <xf numFmtId="49" fontId="13" fillId="2" borderId="0" xfId="0" applyNumberFormat="1" applyFont="1" applyFill="1" applyBorder="1" applyAlignment="1">
      <alignment vertical="top" wrapText="1"/>
    </xf>
    <xf numFmtId="40" fontId="0" fillId="2" borderId="0" xfId="0" applyNumberFormat="1" applyFill="1"/>
    <xf numFmtId="167" fontId="0" fillId="2" borderId="0" xfId="0" applyNumberFormat="1" applyFill="1" applyBorder="1"/>
    <xf numFmtId="0" fontId="2" fillId="2" borderId="0" xfId="0" applyFont="1" applyFill="1"/>
    <xf numFmtId="0" fontId="4" fillId="2" borderId="0" xfId="0" applyFont="1" applyFill="1"/>
    <xf numFmtId="4" fontId="4" fillId="2" borderId="0" xfId="0" applyNumberFormat="1" applyFont="1" applyFill="1"/>
    <xf numFmtId="169"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2" fillId="2" borderId="0" xfId="0" applyFont="1" applyFill="1" applyBorder="1"/>
    <xf numFmtId="0" fontId="15" fillId="2" borderId="0" xfId="0" applyFont="1" applyFill="1"/>
    <xf numFmtId="0" fontId="16" fillId="2" borderId="0" xfId="0" applyFont="1" applyFill="1"/>
    <xf numFmtId="0" fontId="16" fillId="2" borderId="0" xfId="0" applyFont="1" applyFill="1" applyBorder="1"/>
    <xf numFmtId="0" fontId="9" fillId="2" borderId="0" xfId="0" applyFont="1" applyFill="1" applyBorder="1"/>
    <xf numFmtId="0" fontId="9" fillId="2" borderId="5" xfId="0" applyFont="1" applyFill="1" applyBorder="1"/>
    <xf numFmtId="0" fontId="9" fillId="2" borderId="6" xfId="0" applyFont="1" applyFill="1" applyBorder="1"/>
    <xf numFmtId="0" fontId="9" fillId="2" borderId="7" xfId="0" applyFont="1" applyFill="1" applyBorder="1"/>
    <xf numFmtId="0" fontId="9" fillId="2" borderId="7" xfId="0" applyFont="1" applyFill="1" applyBorder="1" applyAlignment="1">
      <alignment wrapText="1"/>
    </xf>
    <xf numFmtId="0" fontId="9" fillId="2" borderId="8" xfId="0" applyFont="1" applyFill="1" applyBorder="1"/>
    <xf numFmtId="14" fontId="9" fillId="2" borderId="9" xfId="0" applyNumberFormat="1" applyFont="1" applyFill="1" applyBorder="1"/>
    <xf numFmtId="2" fontId="9" fillId="2" borderId="10" xfId="0" applyNumberFormat="1" applyFont="1" applyFill="1" applyBorder="1"/>
    <xf numFmtId="2" fontId="9" fillId="2" borderId="3" xfId="0" applyNumberFormat="1" applyFont="1" applyFill="1" applyBorder="1"/>
    <xf numFmtId="2" fontId="9" fillId="2" borderId="11" xfId="0" applyNumberFormat="1" applyFont="1" applyFill="1" applyBorder="1"/>
    <xf numFmtId="166" fontId="9" fillId="2" borderId="0" xfId="0" applyNumberFormat="1" applyFont="1" applyFill="1" applyBorder="1"/>
    <xf numFmtId="14" fontId="9" fillId="2" borderId="12" xfId="0" applyNumberFormat="1" applyFont="1" applyFill="1" applyBorder="1"/>
    <xf numFmtId="2" fontId="9" fillId="2" borderId="8" xfId="0" applyNumberFormat="1" applyFont="1" applyFill="1" applyBorder="1"/>
    <xf numFmtId="2" fontId="9" fillId="2" borderId="0" xfId="0" applyNumberFormat="1" applyFont="1" applyFill="1" applyBorder="1"/>
    <xf numFmtId="2" fontId="9" fillId="2" borderId="13" xfId="0" applyNumberFormat="1" applyFont="1" applyFill="1" applyBorder="1"/>
    <xf numFmtId="0" fontId="9" fillId="2" borderId="12" xfId="0" applyFont="1" applyFill="1" applyBorder="1"/>
    <xf numFmtId="0" fontId="18" fillId="2" borderId="0" xfId="0" applyFont="1" applyFill="1"/>
    <xf numFmtId="4" fontId="18" fillId="2" borderId="0" xfId="0" applyNumberFormat="1" applyFont="1" applyFill="1" applyAlignment="1">
      <alignment horizontal="right" indent="1"/>
    </xf>
    <xf numFmtId="0" fontId="0" fillId="2" borderId="0" xfId="0" applyFill="1" applyAlignment="1">
      <alignment horizontal="right" indent="2"/>
    </xf>
    <xf numFmtId="171"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3" fillId="2" borderId="0" xfId="0" applyFont="1" applyFill="1"/>
    <xf numFmtId="40" fontId="13" fillId="2" borderId="0" xfId="0" applyNumberFormat="1" applyFont="1" applyFill="1" applyAlignment="1">
      <alignment horizontal="right" indent="2"/>
    </xf>
    <xf numFmtId="0" fontId="20"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3" fillId="2" borderId="0" xfId="1" applyNumberFormat="1" applyFont="1" applyFill="1" applyAlignment="1">
      <alignment horizontal="right" indent="4"/>
    </xf>
    <xf numFmtId="0" fontId="21" fillId="2" borderId="1" xfId="0" applyFont="1" applyFill="1" applyBorder="1" applyAlignment="1">
      <alignment horizontal="center"/>
    </xf>
    <xf numFmtId="4" fontId="21" fillId="2" borderId="1" xfId="0" applyNumberFormat="1" applyFont="1" applyFill="1" applyBorder="1" applyAlignment="1">
      <alignment horizontal="right" indent="1"/>
    </xf>
    <xf numFmtId="10" fontId="21" fillId="2" borderId="1" xfId="1" applyNumberFormat="1" applyFont="1" applyFill="1" applyBorder="1" applyAlignment="1">
      <alignment horizontal="right" indent="2"/>
    </xf>
    <xf numFmtId="0" fontId="13" fillId="2" borderId="0" xfId="0" applyFont="1" applyFill="1" applyBorder="1"/>
    <xf numFmtId="10" fontId="13" fillId="2" borderId="0" xfId="1" applyNumberFormat="1" applyFont="1" applyFill="1" applyBorder="1" applyAlignment="1">
      <alignment horizontal="right" indent="4"/>
    </xf>
    <xf numFmtId="0" fontId="13" fillId="2" borderId="2" xfId="0" applyFont="1" applyFill="1" applyBorder="1"/>
    <xf numFmtId="40" fontId="13" fillId="2" borderId="2" xfId="0" applyNumberFormat="1" applyFont="1" applyFill="1" applyBorder="1" applyAlignment="1">
      <alignment horizontal="right" indent="2"/>
    </xf>
    <xf numFmtId="10" fontId="9"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20"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2"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171" fontId="5" fillId="2" borderId="0" xfId="1" applyNumberFormat="1" applyFont="1" applyFill="1" applyBorder="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71" fontId="0" fillId="2" borderId="0" xfId="0" applyNumberFormat="1" applyFill="1" applyBorder="1"/>
    <xf numFmtId="0" fontId="5" fillId="2" borderId="4" xfId="0" applyFont="1" applyFill="1" applyBorder="1" applyAlignment="1">
      <alignment horizontal="center"/>
    </xf>
    <xf numFmtId="10" fontId="9" fillId="2" borderId="0" xfId="1" applyNumberFormat="1" applyFont="1" applyFill="1" applyAlignment="1">
      <alignment horizontal="right" indent="2"/>
    </xf>
    <xf numFmtId="0" fontId="22"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1"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2" fillId="2" borderId="3" xfId="0" applyFont="1" applyFill="1" applyBorder="1" applyAlignment="1">
      <alignment horizontal="left"/>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10" fontId="24" fillId="2" borderId="0" xfId="1" applyNumberFormat="1" applyFont="1" applyFill="1"/>
    <xf numFmtId="171" fontId="13" fillId="2" borderId="0" xfId="1" applyNumberFormat="1" applyFont="1" applyFill="1" applyBorder="1" applyAlignment="1">
      <alignment horizontal="right" indent="3"/>
    </xf>
    <xf numFmtId="169" fontId="3" fillId="2" borderId="0" xfId="0" applyNumberFormat="1" applyFont="1" applyFill="1"/>
    <xf numFmtId="171" fontId="3" fillId="2" borderId="0" xfId="1" applyNumberFormat="1" applyFont="1" applyFill="1"/>
    <xf numFmtId="169" fontId="3" fillId="2" borderId="0" xfId="0" applyNumberFormat="1" applyFont="1" applyFill="1" applyBorder="1"/>
    <xf numFmtId="10" fontId="3" fillId="2" borderId="0" xfId="1" applyNumberFormat="1" applyFont="1" applyFill="1" applyBorder="1"/>
    <xf numFmtId="10" fontId="24" fillId="2" borderId="0" xfId="1" applyNumberFormat="1" applyFont="1" applyFill="1" applyBorder="1"/>
    <xf numFmtId="40" fontId="13" fillId="2" borderId="0" xfId="0" applyNumberFormat="1" applyFont="1" applyFill="1" applyBorder="1" applyAlignment="1">
      <alignment horizontal="right" indent="2"/>
    </xf>
    <xf numFmtId="171" fontId="3" fillId="2" borderId="0" xfId="1" applyNumberFormat="1" applyFont="1" applyFill="1" applyBorder="1" applyAlignment="1">
      <alignment horizontal="right" indent="2"/>
    </xf>
    <xf numFmtId="10" fontId="13"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71"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9" fillId="0" borderId="8" xfId="0" applyNumberFormat="1" applyFont="1" applyBorder="1"/>
    <xf numFmtId="0" fontId="11" fillId="2" borderId="0" xfId="0" applyFont="1" applyFill="1" applyAlignment="1">
      <alignment horizontal="left" wrapText="1"/>
    </xf>
    <xf numFmtId="0" fontId="12" fillId="2" borderId="0" xfId="0" applyFont="1" applyFill="1" applyAlignment="1">
      <alignment horizontal="left" vertical="center" wrapText="1"/>
    </xf>
    <xf numFmtId="0" fontId="12" fillId="2" borderId="0" xfId="0" applyFont="1" applyFill="1"/>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1" fillId="2" borderId="0" xfId="0" applyFont="1" applyFill="1" applyAlignment="1">
      <alignment horizontal="left" wrapText="1"/>
    </xf>
    <xf numFmtId="0" fontId="2" fillId="3" borderId="0" xfId="0" applyFont="1" applyFill="1" applyAlignment="1">
      <alignment horizontal="center"/>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0" fontId="2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70" fontId="2" fillId="3" borderId="0" xfId="0" applyNumberFormat="1" applyFont="1" applyFill="1" applyAlignment="1">
      <alignment horizontal="center" vertical="center"/>
    </xf>
    <xf numFmtId="170" fontId="2" fillId="3" borderId="1"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2" xfId="0" applyFont="1" applyFill="1" applyBorder="1" applyAlignment="1">
      <alignment horizontal="center" vertical="center" wrapText="1"/>
    </xf>
    <xf numFmtId="0" fontId="17"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7" fillId="3" borderId="0" xfId="0" applyFont="1" applyFill="1" applyBorder="1" applyAlignment="1">
      <alignment horizontal="center" wrapText="1"/>
    </xf>
    <xf numFmtId="0" fontId="17"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ual" xfId="1"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13607</xdr:colOff>
      <xdr:row>53</xdr:row>
      <xdr:rowOff>54428</xdr:rowOff>
    </xdr:from>
    <xdr:to>
      <xdr:col>6</xdr:col>
      <xdr:colOff>594632</xdr:colOff>
      <xdr:row>71</xdr:row>
      <xdr:rowOff>63953</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75607" y="10150928"/>
          <a:ext cx="6867525" cy="3248025"/>
        </a:xfrm>
        <a:prstGeom prst="rect">
          <a:avLst/>
        </a:prstGeom>
        <a:noFill/>
      </xdr:spPr>
    </xdr:pic>
    <xdr:clientData/>
  </xdr:twoCellAnchor>
  <xdr:twoCellAnchor editAs="oneCell">
    <xdr:from>
      <xdr:col>1</xdr:col>
      <xdr:colOff>0</xdr:colOff>
      <xdr:row>32</xdr:row>
      <xdr:rowOff>0</xdr:rowOff>
    </xdr:from>
    <xdr:to>
      <xdr:col>8</xdr:col>
      <xdr:colOff>602035</xdr:colOff>
      <xdr:row>48</xdr:row>
      <xdr:rowOff>149679</xdr:rowOff>
    </xdr:to>
    <xdr:pic>
      <xdr:nvPicPr>
        <xdr:cNvPr id="8" name="7 Imagen"/>
        <xdr:cNvPicPr>
          <a:picLocks noChangeAspect="1"/>
        </xdr:cNvPicPr>
      </xdr:nvPicPr>
      <xdr:blipFill>
        <a:blip xmlns:r="http://schemas.openxmlformats.org/officeDocument/2006/relationships" r:embed="rId2" cstate="print"/>
        <a:stretch>
          <a:fillRect/>
        </a:stretch>
      </xdr:blipFill>
      <xdr:spPr>
        <a:xfrm>
          <a:off x="762000" y="6096000"/>
          <a:ext cx="8902392" cy="31976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pageSetUpPr fitToPage="1"/>
  </sheetPr>
  <dimension ref="A1:W72"/>
  <sheetViews>
    <sheetView tabSelected="1" zoomScale="70" zoomScaleNormal="70" workbookViewId="0">
      <selection activeCell="F53" sqref="F53"/>
    </sheetView>
  </sheetViews>
  <sheetFormatPr baseColWidth="10" defaultColWidth="0"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7.5703125" style="1" customWidth="1"/>
    <col min="11" max="12" width="15.85546875" style="1" customWidth="1"/>
    <col min="13" max="13" width="14.7109375" style="1" customWidth="1"/>
    <col min="14" max="14" width="20.85546875" style="1" hidden="1" customWidth="1"/>
    <col min="15" max="15" width="19.7109375" style="1" hidden="1" customWidth="1"/>
    <col min="16" max="16" width="24.5703125" style="1" hidden="1" customWidth="1"/>
    <col min="17" max="17" width="33.42578125" style="1" hidden="1" customWidth="1"/>
    <col min="18" max="18" width="17.140625" style="1" hidden="1" customWidth="1"/>
    <col min="19" max="22" width="0" style="1" hidden="1" customWidth="1"/>
    <col min="23" max="16384" width="11.42578125" style="1" hidden="1"/>
  </cols>
  <sheetData>
    <row r="1" spans="2:15" ht="21">
      <c r="B1" s="47" t="s">
        <v>42</v>
      </c>
    </row>
    <row r="2" spans="2:15"/>
    <row r="3" spans="2:15"/>
    <row r="4" spans="2:15">
      <c r="B4" s="2" t="s">
        <v>0</v>
      </c>
      <c r="C4" s="133">
        <v>2007</v>
      </c>
      <c r="D4" s="133">
        <v>2008</v>
      </c>
      <c r="E4" s="133">
        <v>2009</v>
      </c>
      <c r="F4" s="133">
        <v>2010</v>
      </c>
      <c r="G4" s="133">
        <v>2011</v>
      </c>
      <c r="H4" s="133">
        <v>2012</v>
      </c>
      <c r="I4" s="133"/>
      <c r="J4" s="133"/>
      <c r="K4" s="133"/>
      <c r="L4" s="133"/>
      <c r="O4" s="1" t="s">
        <v>40</v>
      </c>
    </row>
    <row r="5" spans="2:15">
      <c r="B5" s="3" t="s">
        <v>1</v>
      </c>
      <c r="C5" s="134"/>
      <c r="D5" s="134"/>
      <c r="E5" s="134"/>
      <c r="F5" s="134"/>
      <c r="G5" s="134"/>
      <c r="H5" s="132" t="s">
        <v>87</v>
      </c>
      <c r="I5" s="4" t="s">
        <v>93</v>
      </c>
      <c r="J5" s="4" t="s">
        <v>94</v>
      </c>
      <c r="K5" s="4" t="s">
        <v>95</v>
      </c>
      <c r="L5" s="4" t="s">
        <v>100</v>
      </c>
    </row>
    <row r="6" spans="2:15">
      <c r="B6" s="1" t="s">
        <v>2</v>
      </c>
      <c r="C6" s="5">
        <v>4216.2912572799996</v>
      </c>
      <c r="D6" s="5">
        <v>5957.1184612000006</v>
      </c>
      <c r="E6" s="5">
        <v>3373.6570606099999</v>
      </c>
      <c r="F6" s="5">
        <v>3773.4960356099996</v>
      </c>
      <c r="G6" s="5">
        <v>3939.3306629500007</v>
      </c>
      <c r="H6" s="5">
        <v>4462.2175711299997</v>
      </c>
      <c r="I6" s="5">
        <v>4491.0813311499996</v>
      </c>
      <c r="J6" s="5">
        <v>4403.7647452299998</v>
      </c>
      <c r="K6" s="5">
        <v>4457.7628441699999</v>
      </c>
      <c r="L6" s="5">
        <v>4532.6343941000005</v>
      </c>
    </row>
    <row r="7" spans="2:15">
      <c r="B7" s="6" t="s">
        <v>3</v>
      </c>
      <c r="C7" s="7">
        <v>9323.7256759700012</v>
      </c>
      <c r="D7" s="7">
        <v>13583.622610800001</v>
      </c>
      <c r="E7" s="7">
        <v>7508.8538014700016</v>
      </c>
      <c r="F7" s="5">
        <v>8501.341879110003</v>
      </c>
      <c r="G7" s="7">
        <v>8755.8317868400027</v>
      </c>
      <c r="H7" s="7">
        <v>9923.0193981000011</v>
      </c>
      <c r="I7" s="7">
        <v>9782.2569100599994</v>
      </c>
      <c r="J7" s="7">
        <v>9800.0443682800014</v>
      </c>
      <c r="K7" s="7">
        <v>9880.0993820300009</v>
      </c>
      <c r="L7" s="7">
        <v>9925.5046641000008</v>
      </c>
    </row>
    <row r="8" spans="2:15">
      <c r="B8" s="8" t="s">
        <v>4</v>
      </c>
      <c r="C8" s="9">
        <v>492.58848966000005</v>
      </c>
      <c r="D8" s="9">
        <v>669.93446676999997</v>
      </c>
      <c r="E8" s="9">
        <v>402.27367120999997</v>
      </c>
      <c r="F8" s="9">
        <v>445.26323982999992</v>
      </c>
      <c r="G8" s="9">
        <v>461.47998080000008</v>
      </c>
      <c r="H8" s="9">
        <v>520.64006093</v>
      </c>
      <c r="I8" s="9">
        <v>513.01576307999994</v>
      </c>
      <c r="J8" s="9">
        <v>515.44714311999996</v>
      </c>
      <c r="K8" s="9">
        <v>515.28101279999998</v>
      </c>
      <c r="L8" s="7">
        <v>522.89018417</v>
      </c>
    </row>
    <row r="9" spans="2:15">
      <c r="B9" s="10" t="s">
        <v>5</v>
      </c>
      <c r="C9" s="11">
        <v>14032.605422910001</v>
      </c>
      <c r="D9" s="11">
        <v>20210.67553877</v>
      </c>
      <c r="E9" s="11">
        <v>11284.784533290001</v>
      </c>
      <c r="F9" s="11">
        <v>12720.101154550002</v>
      </c>
      <c r="G9" s="11">
        <v>13156.642430590004</v>
      </c>
      <c r="H9" s="11">
        <v>14905.87703016</v>
      </c>
      <c r="I9" s="11">
        <v>14786.35400429</v>
      </c>
      <c r="J9" s="11">
        <v>14719.256256629998</v>
      </c>
      <c r="K9" s="11">
        <v>14853.143239000001</v>
      </c>
      <c r="L9" s="11">
        <v>14981.029242370001</v>
      </c>
    </row>
    <row r="10" spans="2:15" ht="12" customHeight="1">
      <c r="G10" s="6"/>
      <c r="H10" s="6"/>
      <c r="M10" s="6"/>
      <c r="N10" s="6"/>
    </row>
    <row r="11" spans="2:15" ht="15" customHeight="1">
      <c r="B11" s="12" t="s">
        <v>6</v>
      </c>
      <c r="C11" s="133">
        <v>2007</v>
      </c>
      <c r="D11" s="133">
        <v>2008</v>
      </c>
      <c r="E11" s="133">
        <v>2009</v>
      </c>
      <c r="F11" s="133">
        <v>2010</v>
      </c>
      <c r="G11" s="133">
        <v>2011</v>
      </c>
      <c r="H11" s="133">
        <v>2012</v>
      </c>
      <c r="I11" s="133"/>
      <c r="J11" s="133"/>
      <c r="K11" s="133"/>
      <c r="L11" s="133"/>
      <c r="M11" s="6"/>
      <c r="N11" s="6"/>
    </row>
    <row r="12" spans="2:15">
      <c r="B12" s="3" t="s">
        <v>7</v>
      </c>
      <c r="C12" s="134"/>
      <c r="D12" s="134"/>
      <c r="E12" s="134"/>
      <c r="F12" s="134"/>
      <c r="G12" s="134"/>
      <c r="H12" s="132" t="s">
        <v>87</v>
      </c>
      <c r="I12" s="4" t="s">
        <v>96</v>
      </c>
      <c r="J12" s="4" t="s">
        <v>94</v>
      </c>
      <c r="K12" s="4" t="s">
        <v>95</v>
      </c>
      <c r="L12" s="4" t="s">
        <v>100</v>
      </c>
      <c r="M12" s="6"/>
      <c r="N12" s="6"/>
    </row>
    <row r="13" spans="2:15">
      <c r="B13" s="13" t="s">
        <v>9</v>
      </c>
      <c r="C13" s="14">
        <v>9283.19209142</v>
      </c>
      <c r="D13" s="14">
        <v>16617.203969329996</v>
      </c>
      <c r="E13" s="14">
        <v>8913.9609656699995</v>
      </c>
      <c r="F13" s="14">
        <v>10112.216696999998</v>
      </c>
      <c r="G13" s="14">
        <v>10949.502272829999</v>
      </c>
      <c r="H13" s="14">
        <v>12661.707559399443</v>
      </c>
      <c r="I13" s="5">
        <v>12527.636632009999</v>
      </c>
      <c r="J13" s="5">
        <v>12527.198321050002</v>
      </c>
      <c r="K13" s="5">
        <v>12598.537612130001</v>
      </c>
      <c r="L13" s="5">
        <v>12690.133245349998</v>
      </c>
      <c r="M13" s="6"/>
      <c r="N13" s="37"/>
    </row>
    <row r="14" spans="2:15">
      <c r="B14" s="6" t="s">
        <v>10</v>
      </c>
      <c r="C14" s="7">
        <v>4216.2912572800005</v>
      </c>
      <c r="D14" s="7">
        <v>3593.4715694400002</v>
      </c>
      <c r="E14" s="7">
        <v>2370.8235676199997</v>
      </c>
      <c r="F14" s="7">
        <v>2607.8844575500002</v>
      </c>
      <c r="G14" s="7">
        <v>2207.1401577600004</v>
      </c>
      <c r="H14" s="7">
        <v>2244.169471760556</v>
      </c>
      <c r="I14" s="5">
        <v>2258.7173722799998</v>
      </c>
      <c r="J14" s="5">
        <v>2192.0579355799996</v>
      </c>
      <c r="K14" s="5">
        <v>2254.6056268699999</v>
      </c>
      <c r="L14" s="5">
        <v>2290.8959970199994</v>
      </c>
      <c r="M14" s="6"/>
      <c r="N14" s="37"/>
    </row>
    <row r="15" spans="2:15">
      <c r="B15" s="6" t="s">
        <v>11</v>
      </c>
      <c r="C15" s="7">
        <v>0</v>
      </c>
      <c r="D15" s="7">
        <v>0</v>
      </c>
      <c r="E15" s="7">
        <v>0</v>
      </c>
      <c r="F15" s="7">
        <v>0</v>
      </c>
      <c r="G15" s="7">
        <v>0</v>
      </c>
      <c r="H15" s="7">
        <v>0</v>
      </c>
      <c r="I15" s="5">
        <v>0</v>
      </c>
      <c r="J15" s="5">
        <v>0</v>
      </c>
      <c r="K15" s="5">
        <v>0</v>
      </c>
      <c r="L15" s="5">
        <v>0</v>
      </c>
      <c r="M15" s="6"/>
      <c r="N15" s="37"/>
    </row>
    <row r="16" spans="2:15">
      <c r="B16" s="8" t="s">
        <v>12</v>
      </c>
      <c r="C16" s="9">
        <v>533.12207421000005</v>
      </c>
      <c r="D16" s="9">
        <v>0</v>
      </c>
      <c r="E16" s="9">
        <v>0</v>
      </c>
      <c r="F16" s="9">
        <v>0</v>
      </c>
      <c r="G16" s="9">
        <v>0</v>
      </c>
      <c r="H16" s="9">
        <v>0</v>
      </c>
      <c r="I16" s="9">
        <v>0</v>
      </c>
      <c r="J16" s="9">
        <v>0</v>
      </c>
      <c r="K16" s="9">
        <v>0</v>
      </c>
      <c r="L16" s="7">
        <v>0</v>
      </c>
      <c r="M16" s="6"/>
      <c r="N16" s="37"/>
    </row>
    <row r="17" spans="2:23">
      <c r="B17" s="10" t="s">
        <v>5</v>
      </c>
      <c r="C17" s="15">
        <v>14032.605422909999</v>
      </c>
      <c r="D17" s="15">
        <v>20210.675538769996</v>
      </c>
      <c r="E17" s="15">
        <v>11284.78453329</v>
      </c>
      <c r="F17" s="15">
        <v>12720.101154549999</v>
      </c>
      <c r="G17" s="15">
        <v>13156.64243059</v>
      </c>
      <c r="H17" s="15">
        <v>14905.87703016</v>
      </c>
      <c r="I17" s="11">
        <v>14786.354004289999</v>
      </c>
      <c r="J17" s="11">
        <v>14719.256256630002</v>
      </c>
      <c r="K17" s="11">
        <v>14853.143239000001</v>
      </c>
      <c r="L17" s="11">
        <v>14981.029242369998</v>
      </c>
    </row>
    <row r="18" spans="2:23">
      <c r="Q18" s="16"/>
    </row>
    <row r="19" spans="2:23" ht="16.5" customHeight="1">
      <c r="B19" s="12" t="s">
        <v>13</v>
      </c>
      <c r="C19" s="133">
        <v>2007</v>
      </c>
      <c r="D19" s="133">
        <v>2008</v>
      </c>
      <c r="E19" s="133">
        <v>2009</v>
      </c>
      <c r="F19" s="133">
        <v>2010</v>
      </c>
      <c r="G19" s="133">
        <v>2011</v>
      </c>
      <c r="H19" s="138">
        <v>2012</v>
      </c>
      <c r="I19" s="138"/>
      <c r="J19" s="138"/>
      <c r="K19" s="138"/>
      <c r="L19" s="138"/>
      <c r="M19" s="135" t="s">
        <v>91</v>
      </c>
      <c r="P19" s="39"/>
      <c r="Q19" s="39"/>
      <c r="R19" s="39"/>
      <c r="S19" s="39"/>
      <c r="T19" s="39"/>
      <c r="U19" s="39"/>
      <c r="V19" s="39"/>
      <c r="W19" s="39"/>
    </row>
    <row r="20" spans="2:23" ht="15" customHeight="1">
      <c r="B20" s="3" t="s">
        <v>14</v>
      </c>
      <c r="C20" s="134"/>
      <c r="D20" s="134"/>
      <c r="E20" s="134"/>
      <c r="F20" s="134"/>
      <c r="G20" s="134"/>
      <c r="H20" s="4" t="s">
        <v>87</v>
      </c>
      <c r="I20" s="4" t="s">
        <v>93</v>
      </c>
      <c r="J20" s="4" t="s">
        <v>94</v>
      </c>
      <c r="K20" s="4" t="s">
        <v>95</v>
      </c>
      <c r="L20" s="4" t="s">
        <v>100</v>
      </c>
      <c r="M20" s="136"/>
      <c r="P20" s="43"/>
      <c r="Q20" s="39"/>
      <c r="R20" s="39"/>
      <c r="S20" s="39"/>
      <c r="T20" s="39"/>
      <c r="U20" s="39"/>
      <c r="V20" s="39"/>
      <c r="W20" s="39"/>
    </row>
    <row r="21" spans="2:23" ht="17.25" customHeight="1">
      <c r="B21" s="18" t="s">
        <v>15</v>
      </c>
      <c r="C21" s="7">
        <v>0</v>
      </c>
      <c r="D21" s="7">
        <v>14032.605422910001</v>
      </c>
      <c r="E21" s="7">
        <v>20210.675538769996</v>
      </c>
      <c r="F21" s="7">
        <v>11284.784533290001</v>
      </c>
      <c r="G21" s="7">
        <v>12720.101154549999</v>
      </c>
      <c r="H21" s="7">
        <v>13156.64243059</v>
      </c>
      <c r="I21" s="7">
        <v>14905.87703016</v>
      </c>
      <c r="J21" s="7">
        <v>14786.35400429</v>
      </c>
      <c r="K21" s="7">
        <v>14719.256256629998</v>
      </c>
      <c r="L21" s="7">
        <v>14853.143239000001</v>
      </c>
      <c r="M21" s="19">
        <v>0</v>
      </c>
      <c r="P21" s="39"/>
      <c r="Q21" s="44"/>
      <c r="R21" s="39"/>
      <c r="S21" s="39"/>
      <c r="T21" s="39"/>
      <c r="U21" s="39"/>
      <c r="V21" s="39"/>
      <c r="W21" s="39"/>
    </row>
    <row r="22" spans="2:23">
      <c r="B22" s="1" t="s">
        <v>16</v>
      </c>
      <c r="C22" s="7">
        <v>13100</v>
      </c>
      <c r="D22" s="7">
        <v>5000</v>
      </c>
      <c r="E22" s="7">
        <v>0</v>
      </c>
      <c r="F22" s="7">
        <v>1362.3253914899999</v>
      </c>
      <c r="G22" s="7">
        <v>0</v>
      </c>
      <c r="H22" s="7">
        <v>1700</v>
      </c>
      <c r="I22" s="7">
        <v>0</v>
      </c>
      <c r="J22" s="7">
        <v>0</v>
      </c>
      <c r="K22" s="7">
        <v>0</v>
      </c>
      <c r="L22" s="7">
        <v>0</v>
      </c>
      <c r="M22" s="20">
        <v>21162.325391490001</v>
      </c>
      <c r="N22" s="21"/>
      <c r="P22" s="39"/>
      <c r="Q22" s="44"/>
      <c r="R22" s="39"/>
      <c r="S22" s="39"/>
      <c r="T22" s="39"/>
      <c r="U22" s="39"/>
      <c r="V22" s="39"/>
      <c r="W22" s="39"/>
    </row>
    <row r="23" spans="2:23">
      <c r="B23" s="6" t="s">
        <v>17</v>
      </c>
      <c r="C23" s="7">
        <v>0</v>
      </c>
      <c r="D23" s="7">
        <v>0</v>
      </c>
      <c r="E23" s="7">
        <v>-9277.70579507</v>
      </c>
      <c r="F23" s="7">
        <v>-150</v>
      </c>
      <c r="G23" s="7">
        <v>0</v>
      </c>
      <c r="H23" s="7">
        <v>0</v>
      </c>
      <c r="I23" s="7">
        <v>0</v>
      </c>
      <c r="J23" s="7">
        <v>0</v>
      </c>
      <c r="K23" s="7">
        <v>0</v>
      </c>
      <c r="L23" s="7">
        <v>0</v>
      </c>
      <c r="M23" s="20">
        <v>-9427.70579507</v>
      </c>
      <c r="N23" s="21"/>
      <c r="P23" s="39"/>
      <c r="Q23" s="44"/>
      <c r="R23" s="39"/>
      <c r="S23" s="39"/>
      <c r="T23" s="39"/>
      <c r="U23" s="39"/>
      <c r="V23" s="39"/>
      <c r="W23" s="39"/>
    </row>
    <row r="24" spans="2:23">
      <c r="B24" s="6" t="s">
        <v>18</v>
      </c>
      <c r="C24" s="7">
        <v>326.14835669000001</v>
      </c>
      <c r="D24" s="7">
        <v>623.95097544999999</v>
      </c>
      <c r="E24" s="7">
        <v>404.27454465000005</v>
      </c>
      <c r="F24" s="7">
        <v>227.62936769000001</v>
      </c>
      <c r="G24" s="7">
        <v>236.99195582999999</v>
      </c>
      <c r="H24" s="7">
        <v>58.512305720000001</v>
      </c>
      <c r="I24" s="7">
        <v>49.21465285</v>
      </c>
      <c r="J24" s="7">
        <v>14.63466421</v>
      </c>
      <c r="K24" s="7">
        <v>17.23862931</v>
      </c>
      <c r="L24" s="7">
        <v>16.553480269999998</v>
      </c>
      <c r="M24" s="20">
        <v>1975.14893267</v>
      </c>
      <c r="N24" s="21"/>
      <c r="P24" s="39"/>
      <c r="Q24" s="44"/>
      <c r="R24" s="39"/>
      <c r="S24" s="39"/>
      <c r="T24" s="39"/>
      <c r="U24" s="39"/>
      <c r="V24" s="39"/>
      <c r="W24" s="39"/>
    </row>
    <row r="25" spans="2:23">
      <c r="B25" s="6" t="s">
        <v>19</v>
      </c>
      <c r="C25" s="22">
        <v>606.80701622000015</v>
      </c>
      <c r="D25" s="22">
        <v>556.08272718999524</v>
      </c>
      <c r="E25" s="22">
        <v>-50.834929569993768</v>
      </c>
      <c r="F25" s="22">
        <v>-3.5096670600025845</v>
      </c>
      <c r="G25" s="22">
        <v>200.70771174000024</v>
      </c>
      <c r="H25" s="7">
        <v>-8.8654469800000015</v>
      </c>
      <c r="I25" s="7">
        <v>-168.54567522000002</v>
      </c>
      <c r="J25" s="7">
        <v>-81.732411869999993</v>
      </c>
      <c r="K25" s="7">
        <v>116.64835306000001</v>
      </c>
      <c r="L25" s="7">
        <v>111.52452659999999</v>
      </c>
      <c r="M25" s="20">
        <v>1278.2822041099989</v>
      </c>
      <c r="N25" s="21"/>
      <c r="P25" s="39"/>
      <c r="Q25" s="44"/>
      <c r="R25" s="39"/>
      <c r="S25" s="39"/>
      <c r="T25" s="39"/>
      <c r="U25" s="39"/>
      <c r="V25" s="39"/>
      <c r="W25" s="39"/>
    </row>
    <row r="26" spans="2:23" ht="17.25">
      <c r="B26" s="8" t="s">
        <v>90</v>
      </c>
      <c r="C26" s="9">
        <v>-0.34994999999999998</v>
      </c>
      <c r="D26" s="9">
        <v>-1.9635867799999998</v>
      </c>
      <c r="E26" s="9">
        <v>-1.6248254899999983</v>
      </c>
      <c r="F26" s="9">
        <v>-1.12847086</v>
      </c>
      <c r="G26" s="9">
        <v>-1.1583915300000001</v>
      </c>
      <c r="H26" s="9">
        <v>-0.41225917000000001</v>
      </c>
      <c r="I26" s="9">
        <v>-0.19200349999999999</v>
      </c>
      <c r="J26" s="9">
        <v>0</v>
      </c>
      <c r="K26" s="9">
        <v>0</v>
      </c>
      <c r="L26" s="9">
        <v>-0.19200349999999999</v>
      </c>
      <c r="M26" s="9">
        <v>-7.0214908299999994</v>
      </c>
      <c r="N26" s="21"/>
      <c r="P26" s="39"/>
      <c r="Q26" s="44"/>
      <c r="R26" s="39"/>
      <c r="S26" s="39"/>
      <c r="T26" s="39"/>
      <c r="U26" s="39"/>
      <c r="V26" s="39"/>
      <c r="W26" s="39"/>
    </row>
    <row r="27" spans="2:23">
      <c r="B27" s="10" t="s">
        <v>20</v>
      </c>
      <c r="C27" s="15">
        <v>14032.605422910001</v>
      </c>
      <c r="D27" s="15">
        <v>20210.675538769996</v>
      </c>
      <c r="E27" s="15">
        <v>11284.784533290001</v>
      </c>
      <c r="F27" s="15">
        <v>12720.101154549999</v>
      </c>
      <c r="G27" s="15">
        <v>13156.64243059</v>
      </c>
      <c r="H27" s="15">
        <v>14905.87703016</v>
      </c>
      <c r="I27" s="15">
        <v>14786.35400429</v>
      </c>
      <c r="J27" s="15">
        <v>14719.256256629998</v>
      </c>
      <c r="K27" s="15">
        <v>14853.143239000001</v>
      </c>
      <c r="L27" s="15">
        <v>14981.029242370001</v>
      </c>
      <c r="M27" s="11">
        <v>14981.029242369999</v>
      </c>
      <c r="N27" s="21"/>
      <c r="P27" s="39"/>
      <c r="Q27" s="44"/>
      <c r="R27" s="39"/>
      <c r="S27" s="39"/>
      <c r="T27" s="39"/>
      <c r="U27" s="39"/>
      <c r="V27" s="39"/>
      <c r="W27" s="39"/>
    </row>
    <row r="28" spans="2:23" ht="10.5" customHeight="1">
      <c r="B28" s="137" t="s">
        <v>88</v>
      </c>
      <c r="C28" s="137"/>
      <c r="D28" s="137"/>
      <c r="E28" s="137"/>
      <c r="F28" s="137"/>
      <c r="G28" s="137"/>
      <c r="H28" s="137"/>
      <c r="I28" s="137"/>
      <c r="J28" s="129"/>
      <c r="K28" s="130"/>
      <c r="L28" s="130"/>
      <c r="M28" s="23"/>
      <c r="N28" s="24"/>
      <c r="O28" s="39"/>
      <c r="P28" s="44"/>
      <c r="Q28" s="39"/>
      <c r="R28" s="45"/>
      <c r="S28" s="45"/>
      <c r="T28" s="39"/>
      <c r="U28" s="39"/>
      <c r="V28" s="39"/>
    </row>
    <row r="29" spans="2:23" ht="10.5" customHeight="1">
      <c r="B29" s="137"/>
      <c r="C29" s="137"/>
      <c r="D29" s="137"/>
      <c r="E29" s="137"/>
      <c r="F29" s="137"/>
      <c r="G29" s="137"/>
      <c r="H29" s="137"/>
      <c r="I29" s="137"/>
      <c r="J29" s="129"/>
      <c r="K29" s="130"/>
      <c r="L29" s="130"/>
      <c r="M29" s="23"/>
      <c r="N29" s="24"/>
      <c r="O29" s="39"/>
      <c r="P29" s="44"/>
      <c r="Q29" s="39"/>
      <c r="R29" s="45"/>
      <c r="S29" s="39"/>
      <c r="T29" s="39"/>
      <c r="U29" s="45"/>
      <c r="V29" s="39"/>
    </row>
    <row r="30" spans="2:23">
      <c r="B30" s="25" t="s">
        <v>89</v>
      </c>
      <c r="C30" s="131"/>
      <c r="D30" s="131"/>
      <c r="E30" s="131"/>
      <c r="F30" s="131"/>
      <c r="G30" s="131"/>
      <c r="H30" s="131"/>
      <c r="I30" s="131"/>
      <c r="J30" s="131"/>
      <c r="K30" s="23"/>
      <c r="L30" s="23"/>
      <c r="M30" s="24"/>
      <c r="N30" s="24"/>
      <c r="O30" s="39"/>
      <c r="P30" s="44"/>
      <c r="Q30" s="39"/>
      <c r="R30" s="45"/>
      <c r="S30" s="39"/>
      <c r="T30" s="39"/>
      <c r="U30" s="45"/>
      <c r="V30" s="39"/>
    </row>
    <row r="31" spans="2:23">
      <c r="B31" s="26" t="s">
        <v>21</v>
      </c>
      <c r="O31" s="39"/>
      <c r="P31" s="39"/>
      <c r="Q31" s="39"/>
      <c r="R31" s="39"/>
      <c r="S31" s="39"/>
      <c r="T31" s="39"/>
      <c r="U31" s="39"/>
      <c r="V31" s="39"/>
    </row>
    <row r="32" spans="2:23">
      <c r="B32" s="6" t="s">
        <v>1</v>
      </c>
      <c r="K32" s="24"/>
      <c r="L32" s="24"/>
      <c r="M32" s="24"/>
      <c r="N32" s="24"/>
      <c r="O32" s="39"/>
      <c r="P32" s="39"/>
      <c r="Q32" s="39"/>
      <c r="R32" s="39"/>
      <c r="S32" s="39"/>
      <c r="T32" s="39"/>
      <c r="U32" s="39"/>
      <c r="V32" s="39"/>
    </row>
    <row r="33" spans="13:22">
      <c r="O33" s="39"/>
      <c r="P33" s="39"/>
      <c r="Q33" s="39"/>
      <c r="R33" s="39"/>
      <c r="S33" s="39"/>
      <c r="T33" s="39"/>
      <c r="U33" s="39"/>
      <c r="V33" s="39"/>
    </row>
    <row r="34" spans="13:22">
      <c r="O34" s="39"/>
      <c r="P34" s="38" t="s">
        <v>22</v>
      </c>
      <c r="Q34" s="39"/>
      <c r="R34" s="39"/>
      <c r="S34" s="39"/>
      <c r="T34" s="39"/>
      <c r="U34" s="39"/>
      <c r="V34" s="39"/>
    </row>
    <row r="35" spans="13:22">
      <c r="M35" s="17"/>
      <c r="O35" s="39"/>
      <c r="P35" s="39" t="s">
        <v>23</v>
      </c>
      <c r="Q35" s="39" t="s">
        <v>24</v>
      </c>
      <c r="R35" s="39" t="s">
        <v>25</v>
      </c>
      <c r="S35" s="39"/>
      <c r="T35" s="39"/>
      <c r="U35" s="39"/>
      <c r="V35" s="39"/>
    </row>
    <row r="36" spans="13:22">
      <c r="P36" s="40"/>
      <c r="Q36" s="40"/>
      <c r="R36" s="41"/>
      <c r="S36" s="42"/>
      <c r="T36" s="39"/>
      <c r="U36" s="39"/>
    </row>
    <row r="37" spans="13:22">
      <c r="N37" s="36"/>
      <c r="P37" s="40">
        <v>21162.325391490001</v>
      </c>
      <c r="Q37" s="40">
        <v>0</v>
      </c>
      <c r="R37" s="40">
        <v>21162.325391490001</v>
      </c>
      <c r="S37" s="42" t="s">
        <v>16</v>
      </c>
      <c r="T37" s="39"/>
      <c r="U37" s="39"/>
    </row>
    <row r="38" spans="13:22">
      <c r="N38" s="36"/>
      <c r="P38" s="40">
        <v>11734.619596420001</v>
      </c>
      <c r="Q38" s="40">
        <v>9427.70579507</v>
      </c>
      <c r="R38" s="40">
        <v>-9427.70579507</v>
      </c>
      <c r="S38" s="42" t="s">
        <v>17</v>
      </c>
      <c r="T38" s="39"/>
      <c r="U38" s="39"/>
    </row>
    <row r="39" spans="13:22">
      <c r="N39" s="36"/>
      <c r="P39" s="40">
        <v>11734.619596420001</v>
      </c>
      <c r="Q39" s="40">
        <v>1858.1283062799998</v>
      </c>
      <c r="R39" s="40">
        <v>1858.1283062799998</v>
      </c>
      <c r="S39" s="42" t="s">
        <v>18</v>
      </c>
      <c r="T39" s="39"/>
      <c r="U39" s="39"/>
    </row>
    <row r="40" spans="13:22">
      <c r="N40" s="36"/>
      <c r="P40" s="40">
        <v>13592.747902700001</v>
      </c>
      <c r="Q40" s="40">
        <v>1388.2109712599993</v>
      </c>
      <c r="R40" s="40">
        <v>1388.2109712599993</v>
      </c>
      <c r="S40" s="42" t="s">
        <v>19</v>
      </c>
      <c r="T40" s="39"/>
      <c r="U40" s="39"/>
    </row>
    <row r="41" spans="13:22">
      <c r="N41" s="36"/>
      <c r="P41" s="40">
        <v>14974.513393630001</v>
      </c>
      <c r="Q41" s="40">
        <v>6.4454803299999988</v>
      </c>
      <c r="R41" s="40">
        <v>-6.4454803299999988</v>
      </c>
      <c r="S41" s="42" t="s">
        <v>26</v>
      </c>
      <c r="T41" s="39"/>
      <c r="U41" s="39"/>
    </row>
    <row r="42" spans="13:22">
      <c r="N42" s="36"/>
      <c r="P42" s="40">
        <v>14974.513393630001</v>
      </c>
      <c r="Q42" s="40"/>
      <c r="R42" s="40">
        <v>14974.513393630001</v>
      </c>
      <c r="S42" s="42" t="s">
        <v>41</v>
      </c>
      <c r="T42" s="39"/>
      <c r="U42" s="39"/>
    </row>
    <row r="43" spans="13:22">
      <c r="N43" s="36"/>
    </row>
    <row r="44" spans="13:22">
      <c r="N44" s="36"/>
    </row>
    <row r="45" spans="13:22">
      <c r="N45" s="36"/>
    </row>
    <row r="46" spans="13:22">
      <c r="N46" s="36"/>
    </row>
    <row r="47" spans="13:22">
      <c r="N47" s="36"/>
    </row>
    <row r="48" spans="13:22"/>
    <row r="49" spans="2:10"/>
    <row r="50" spans="2:10"/>
    <row r="51" spans="2:10">
      <c r="J51" s="6"/>
    </row>
    <row r="52" spans="2:10">
      <c r="B52" s="26" t="s">
        <v>27</v>
      </c>
      <c r="C52" s="6"/>
      <c r="D52" s="6"/>
      <c r="E52" s="6"/>
      <c r="F52" s="6"/>
      <c r="G52" s="27"/>
      <c r="H52" s="6"/>
      <c r="I52" s="28"/>
      <c r="J52" s="6"/>
    </row>
    <row r="53" spans="2:10">
      <c r="B53" s="6" t="s">
        <v>1</v>
      </c>
      <c r="C53" s="29"/>
      <c r="D53" s="29"/>
      <c r="E53" s="29"/>
      <c r="F53" s="29"/>
      <c r="G53" s="6"/>
      <c r="H53" s="6"/>
      <c r="I53" s="6"/>
      <c r="J53" s="6"/>
    </row>
    <row r="54" spans="2:10">
      <c r="B54" s="6"/>
      <c r="C54" s="6"/>
      <c r="D54" s="6"/>
      <c r="E54" s="6"/>
      <c r="F54" s="6"/>
      <c r="G54" s="6"/>
      <c r="H54" s="6"/>
      <c r="I54" s="6"/>
      <c r="J54" s="6"/>
    </row>
    <row r="55" spans="2:10">
      <c r="B55" s="6"/>
      <c r="C55" s="6"/>
      <c r="D55" s="6"/>
      <c r="E55" s="6"/>
      <c r="F55" s="6"/>
      <c r="G55" s="6"/>
      <c r="H55" s="6"/>
      <c r="I55" s="6"/>
      <c r="J55" s="6"/>
    </row>
    <row r="56" spans="2:10">
      <c r="B56" s="6"/>
      <c r="C56" s="6"/>
      <c r="D56" s="6"/>
      <c r="E56" s="6"/>
      <c r="F56" s="6"/>
      <c r="G56" s="6"/>
      <c r="H56" s="6"/>
      <c r="I56" s="6"/>
      <c r="J56" s="6"/>
    </row>
    <row r="57" spans="2:10">
      <c r="B57" s="6"/>
      <c r="C57" s="6"/>
      <c r="D57" s="6"/>
      <c r="E57" s="6"/>
      <c r="F57" s="6"/>
      <c r="G57" s="6"/>
      <c r="H57" s="6"/>
      <c r="I57" s="6"/>
      <c r="J57" s="6"/>
    </row>
    <row r="58" spans="2:10">
      <c r="B58" s="6"/>
      <c r="C58" s="6"/>
      <c r="D58" s="6"/>
      <c r="E58" s="6"/>
      <c r="F58" s="6"/>
      <c r="G58" s="6"/>
      <c r="H58" s="6"/>
      <c r="I58" s="6"/>
      <c r="J58" s="6"/>
    </row>
    <row r="59" spans="2:10">
      <c r="B59" s="6"/>
      <c r="C59" s="6"/>
      <c r="D59" s="6"/>
      <c r="E59" s="6"/>
      <c r="F59" s="6"/>
      <c r="G59" s="6"/>
      <c r="H59" s="6"/>
      <c r="I59" s="6"/>
      <c r="J59" s="6"/>
    </row>
    <row r="60" spans="2:10">
      <c r="B60" s="6"/>
      <c r="C60" s="6"/>
      <c r="D60" s="6"/>
      <c r="E60" s="6"/>
      <c r="F60" s="6"/>
      <c r="G60" s="6"/>
      <c r="H60" s="6"/>
      <c r="I60" s="6"/>
      <c r="J60" s="6"/>
    </row>
    <row r="61" spans="2:10">
      <c r="B61" s="6"/>
      <c r="C61" s="6"/>
      <c r="D61" s="6"/>
      <c r="E61" s="6"/>
      <c r="F61" s="6"/>
      <c r="G61" s="6"/>
      <c r="H61" s="6"/>
      <c r="I61" s="6"/>
      <c r="J61" s="6"/>
    </row>
    <row r="62" spans="2:10">
      <c r="B62" s="6"/>
      <c r="C62" s="6"/>
      <c r="D62" s="6"/>
      <c r="E62" s="6"/>
      <c r="F62" s="6"/>
      <c r="G62" s="6"/>
      <c r="H62" s="6"/>
      <c r="I62" s="6"/>
      <c r="J62" s="6"/>
    </row>
    <row r="63" spans="2:10">
      <c r="B63" s="6"/>
      <c r="C63" s="6"/>
      <c r="D63" s="6"/>
      <c r="E63" s="6"/>
      <c r="F63" s="6"/>
      <c r="G63" s="6"/>
      <c r="H63" s="6"/>
      <c r="I63" s="6"/>
      <c r="J63" s="6"/>
    </row>
    <row r="64" spans="2:10">
      <c r="B64" s="6"/>
      <c r="C64" s="6"/>
      <c r="D64" s="6"/>
      <c r="E64" s="6"/>
      <c r="F64" s="6"/>
      <c r="G64" s="6"/>
      <c r="H64" s="6"/>
      <c r="I64" s="6"/>
      <c r="J64" s="6"/>
    </row>
    <row r="65" spans="2:10">
      <c r="B65" s="6"/>
      <c r="C65" s="6"/>
      <c r="D65" s="6"/>
      <c r="E65" s="6"/>
      <c r="F65" s="6"/>
      <c r="G65" s="6"/>
      <c r="H65" s="6"/>
      <c r="I65" s="6"/>
      <c r="J65" s="6"/>
    </row>
    <row r="66" spans="2:10">
      <c r="B66" s="6"/>
      <c r="C66" s="6"/>
      <c r="D66" s="6"/>
      <c r="E66" s="6"/>
      <c r="F66" s="6"/>
      <c r="G66" s="6"/>
      <c r="H66" s="6"/>
      <c r="I66" s="6"/>
      <c r="J66" s="6"/>
    </row>
    <row r="67" spans="2:10">
      <c r="B67" s="6"/>
      <c r="C67" s="6"/>
      <c r="D67" s="6"/>
      <c r="E67" s="6"/>
      <c r="F67" s="6"/>
      <c r="G67" s="6"/>
      <c r="H67" s="6"/>
      <c r="I67" s="6"/>
      <c r="J67" s="6"/>
    </row>
    <row r="68" spans="2:10">
      <c r="B68" s="6"/>
      <c r="C68" s="6"/>
      <c r="D68" s="6"/>
      <c r="E68" s="6"/>
      <c r="F68" s="6"/>
      <c r="G68" s="6"/>
      <c r="H68" s="6"/>
      <c r="I68" s="6"/>
      <c r="J68" s="6"/>
    </row>
    <row r="69" spans="2:10">
      <c r="B69" s="6"/>
      <c r="C69" s="6"/>
      <c r="D69" s="6"/>
      <c r="E69" s="6"/>
      <c r="F69" s="6"/>
      <c r="G69" s="6"/>
      <c r="H69" s="6"/>
      <c r="I69" s="6"/>
      <c r="J69" s="6"/>
    </row>
    <row r="70" spans="2:10">
      <c r="B70" s="6"/>
      <c r="C70" s="6"/>
      <c r="D70" s="6"/>
      <c r="E70" s="6"/>
      <c r="F70" s="6"/>
      <c r="G70" s="6"/>
      <c r="H70" s="6"/>
      <c r="I70" s="6"/>
      <c r="J70" s="6"/>
    </row>
    <row r="71" spans="2:10" hidden="1">
      <c r="B71" s="6"/>
      <c r="C71" s="6"/>
      <c r="D71" s="6"/>
      <c r="E71" s="6"/>
      <c r="F71" s="6"/>
      <c r="G71" s="6"/>
      <c r="H71" s="6"/>
      <c r="I71" s="6"/>
    </row>
    <row r="72" spans="2:10"/>
  </sheetData>
  <mergeCells count="20">
    <mergeCell ref="H11:L11"/>
    <mergeCell ref="H19:L19"/>
    <mergeCell ref="B28:I29"/>
    <mergeCell ref="C4:C5"/>
    <mergeCell ref="D4:D5"/>
    <mergeCell ref="E4:E5"/>
    <mergeCell ref="F4:F5"/>
    <mergeCell ref="G4:G5"/>
    <mergeCell ref="C11:C12"/>
    <mergeCell ref="D11:D12"/>
    <mergeCell ref="E11:E12"/>
    <mergeCell ref="F11:F12"/>
    <mergeCell ref="G11:G12"/>
    <mergeCell ref="C19:C20"/>
    <mergeCell ref="H4:L4"/>
    <mergeCell ref="D19:D20"/>
    <mergeCell ref="E19:E20"/>
    <mergeCell ref="F19:F20"/>
    <mergeCell ref="G19:G20"/>
    <mergeCell ref="M19:M20"/>
  </mergeCells>
  <conditionalFormatting sqref="K21:L27 H21:J26 C21:F26 G25:I26 G21:I23">
    <cfRule type="cellIs" dxfId="2" priority="8" operator="lessThan">
      <formula>0</formula>
    </cfRule>
  </conditionalFormatting>
  <conditionalFormatting sqref="K21:L27">
    <cfRule type="cellIs" dxfId="1" priority="2" operator="lessThan">
      <formula>0</formula>
    </cfRule>
  </conditionalFormatting>
  <conditionalFormatting sqref="M21:M25 M27 C21:F26 G25:H26 G21:H23">
    <cfRule type="cellIs" dxfId="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topLeftCell="B1" zoomScale="115" zoomScaleNormal="85" zoomScaleSheetLayoutView="115" workbookViewId="0">
      <selection activeCell="C5" sqref="C5:H9"/>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48"/>
      <c r="B1" s="47" t="s">
        <v>81</v>
      </c>
      <c r="C1" s="48"/>
      <c r="D1" s="48"/>
      <c r="E1" s="48"/>
      <c r="F1" s="48"/>
      <c r="G1" s="48"/>
      <c r="H1" s="48"/>
    </row>
    <row r="2" spans="1:13" customFormat="1" ht="15" customHeight="1">
      <c r="A2" s="1"/>
      <c r="B2" s="1"/>
      <c r="C2" s="1"/>
      <c r="D2" s="1"/>
      <c r="E2" s="1"/>
      <c r="F2" s="1"/>
      <c r="G2" s="1"/>
      <c r="H2" s="1"/>
      <c r="I2" s="1"/>
      <c r="J2" s="1"/>
      <c r="K2" s="1"/>
      <c r="L2" s="1"/>
      <c r="M2" s="1"/>
    </row>
    <row r="3" spans="1:13" customFormat="1" ht="17.25" customHeight="1">
      <c r="A3" s="1"/>
      <c r="B3" s="143" t="s">
        <v>82</v>
      </c>
      <c r="C3" s="145" t="s">
        <v>100</v>
      </c>
      <c r="D3" s="139" t="s">
        <v>30</v>
      </c>
      <c r="E3" s="139" t="s">
        <v>31</v>
      </c>
      <c r="F3" s="139" t="s">
        <v>32</v>
      </c>
      <c r="G3" s="139" t="s">
        <v>33</v>
      </c>
      <c r="H3" s="139" t="s">
        <v>83</v>
      </c>
      <c r="I3" s="1"/>
      <c r="J3" s="1"/>
      <c r="K3" s="1"/>
      <c r="L3" s="1"/>
      <c r="M3" s="1"/>
    </row>
    <row r="4" spans="1:13" customFormat="1">
      <c r="A4" s="1"/>
      <c r="B4" s="144"/>
      <c r="C4" s="146"/>
      <c r="D4" s="136"/>
      <c r="E4" s="136"/>
      <c r="F4" s="136"/>
      <c r="G4" s="136"/>
      <c r="H4" s="136"/>
      <c r="I4" s="1"/>
      <c r="J4" s="1"/>
      <c r="K4" s="1"/>
      <c r="L4" s="1"/>
      <c r="M4" s="1"/>
    </row>
    <row r="5" spans="1:13" customFormat="1" ht="18.75" customHeight="1">
      <c r="A5" s="1"/>
      <c r="B5" s="6" t="s">
        <v>34</v>
      </c>
      <c r="C5" s="30">
        <v>-3.9999999999999931E-4</v>
      </c>
      <c r="D5" s="30">
        <v>4.7000000000000011E-3</v>
      </c>
      <c r="E5" s="30">
        <v>1.2699999999999999E-2</v>
      </c>
      <c r="F5" s="30">
        <v>1.9900000000000001E-2</v>
      </c>
      <c r="G5" s="30">
        <v>2.7700000000000002E-2</v>
      </c>
      <c r="H5" s="30">
        <v>3.7999999999999999E-2</v>
      </c>
      <c r="I5" s="1"/>
      <c r="J5" s="1"/>
      <c r="K5" s="1"/>
      <c r="L5" s="1"/>
      <c r="M5" s="1"/>
    </row>
    <row r="6" spans="1:13" ht="18.75" customHeight="1">
      <c r="B6" s="6" t="s">
        <v>35</v>
      </c>
      <c r="C6" s="30">
        <v>8.9722147281297016E-3</v>
      </c>
      <c r="D6" s="30">
        <v>8.4063991426381879E-3</v>
      </c>
      <c r="E6" s="30">
        <v>-3.6353615485404944E-3</v>
      </c>
      <c r="F6" s="30">
        <v>-1.5993083286210852E-2</v>
      </c>
      <c r="G6" s="30">
        <v>-1.0481415561659269E-2</v>
      </c>
      <c r="H6" s="30">
        <v>7.2648015657494902E-3</v>
      </c>
    </row>
    <row r="7" spans="1:13" ht="18.75" customHeight="1">
      <c r="B7" s="26" t="s">
        <v>36</v>
      </c>
      <c r="C7" s="31">
        <v>8.6071999999881577E-3</v>
      </c>
      <c r="D7" s="31">
        <v>1.3127509439955221E-2</v>
      </c>
      <c r="E7" s="31">
        <v>9.104877935039557E-3</v>
      </c>
      <c r="F7" s="31">
        <v>3.9484411411998543E-3</v>
      </c>
      <c r="G7" s="31">
        <v>1.7180208774048245E-2</v>
      </c>
      <c r="H7" s="31">
        <v>4.531965806944438E-2</v>
      </c>
    </row>
    <row r="8" spans="1:13" ht="18.75" customHeight="1">
      <c r="B8" s="6" t="s">
        <v>37</v>
      </c>
      <c r="C8" s="30">
        <v>-2.2216680175405679E-2</v>
      </c>
      <c r="D8" s="30">
        <v>-7.7001549840111871E-2</v>
      </c>
      <c r="E8" s="30">
        <v>-9.7763970390825405E-2</v>
      </c>
      <c r="F8" s="30">
        <v>-8.6468557826181014E-2</v>
      </c>
      <c r="G8" s="30">
        <v>-4.840833523926602E-2</v>
      </c>
      <c r="H8" s="30">
        <v>-2.4508908398487739E-2</v>
      </c>
    </row>
    <row r="9" spans="1:13" s="34" customFormat="1" ht="18.75" customHeight="1">
      <c r="A9" s="1"/>
      <c r="B9" s="32" t="s">
        <v>84</v>
      </c>
      <c r="C9" s="33">
        <v>-1.3600000000000001E-2</v>
      </c>
      <c r="D9" s="33">
        <v>-6.3899999999999998E-2</v>
      </c>
      <c r="E9" s="33">
        <v>-8.8700000000000001E-2</v>
      </c>
      <c r="F9" s="33">
        <v>-8.2599999999999993E-2</v>
      </c>
      <c r="G9" s="33">
        <v>-3.1199999999999999E-2</v>
      </c>
      <c r="H9" s="33">
        <v>2.0799999999999999E-2</v>
      </c>
    </row>
    <row r="10" spans="1:13" s="34" customFormat="1" ht="12.75" customHeight="1">
      <c r="B10" s="140" t="s">
        <v>85</v>
      </c>
      <c r="C10" s="140"/>
      <c r="D10" s="140"/>
      <c r="E10" s="140"/>
      <c r="F10" s="140"/>
      <c r="G10" s="140"/>
      <c r="H10" s="140"/>
    </row>
    <row r="11" spans="1:13" s="34" customFormat="1" ht="12.75" customHeight="1">
      <c r="B11" s="141" t="s">
        <v>38</v>
      </c>
      <c r="C11" s="141"/>
      <c r="D11" s="141"/>
      <c r="E11" s="141"/>
      <c r="F11" s="141"/>
      <c r="G11" s="141"/>
      <c r="H11" s="141"/>
    </row>
    <row r="12" spans="1:13" ht="15" customHeight="1">
      <c r="A12" s="34"/>
      <c r="B12" s="141" t="s">
        <v>39</v>
      </c>
      <c r="C12" s="141"/>
      <c r="D12" s="141"/>
      <c r="E12" s="141"/>
      <c r="F12" s="141"/>
      <c r="G12" s="141"/>
      <c r="H12" s="141"/>
    </row>
    <row r="13" spans="1:13">
      <c r="B13" s="35"/>
      <c r="C13" s="35"/>
      <c r="D13" s="35"/>
      <c r="E13" s="35"/>
      <c r="F13" s="35"/>
      <c r="G13" s="35"/>
      <c r="H13" s="35"/>
    </row>
    <row r="14" spans="1:13"/>
    <row r="15" spans="1:13" ht="149.25" customHeight="1">
      <c r="B15" s="142" t="s">
        <v>86</v>
      </c>
      <c r="C15" s="142"/>
      <c r="D15" s="142"/>
      <c r="E15" s="142"/>
      <c r="F15" s="142"/>
      <c r="G15" s="142"/>
      <c r="H15" s="142"/>
    </row>
    <row r="16" spans="1:13" hidden="1"/>
    <row r="17" hidden="1"/>
  </sheetData>
  <mergeCells count="11">
    <mergeCell ref="H3:H4"/>
    <mergeCell ref="B10:H10"/>
    <mergeCell ref="B11:H11"/>
    <mergeCell ref="B12:H12"/>
    <mergeCell ref="B15:H15"/>
    <mergeCell ref="B3:B4"/>
    <mergeCell ref="C3:C4"/>
    <mergeCell ref="D3:D4"/>
    <mergeCell ref="E3:E4"/>
    <mergeCell ref="F3:F4"/>
    <mergeCell ref="G3:G4"/>
  </mergeCells>
  <conditionalFormatting sqref="C5:H8">
    <cfRule type="cellIs" dxfId="13" priority="11" operator="lessThan">
      <formula>0</formula>
    </cfRule>
  </conditionalFormatting>
  <conditionalFormatting sqref="C5:H9">
    <cfRule type="cellIs" dxfId="12" priority="10" operator="lessThan">
      <formula>0</formula>
    </cfRule>
  </conditionalFormatting>
  <conditionalFormatting sqref="C5:H9">
    <cfRule type="cellIs" dxfId="11" priority="9" operator="lessThan">
      <formula>0</formula>
    </cfRule>
  </conditionalFormatting>
  <conditionalFormatting sqref="C5:H9">
    <cfRule type="cellIs" dxfId="10" priority="8" operator="lessThan">
      <formula>0</formula>
    </cfRule>
  </conditionalFormatting>
  <conditionalFormatting sqref="C5:H9">
    <cfRule type="cellIs" dxfId="9" priority="7" operator="lessThan">
      <formula>0</formula>
    </cfRule>
  </conditionalFormatting>
  <conditionalFormatting sqref="C8:H8">
    <cfRule type="cellIs" dxfId="8" priority="6" operator="lessThan">
      <formula>0</formula>
    </cfRule>
  </conditionalFormatting>
  <conditionalFormatting sqref="C5:H9">
    <cfRule type="cellIs" dxfId="7" priority="5" operator="lessThan">
      <formula>0</formula>
    </cfRule>
  </conditionalFormatting>
  <conditionalFormatting sqref="C5:H9">
    <cfRule type="cellIs" dxfId="6" priority="4" operator="lessThan">
      <formula>0</formula>
    </cfRule>
  </conditionalFormatting>
  <conditionalFormatting sqref="C5:H9">
    <cfRule type="cellIs" dxfId="5" priority="3" operator="lessThan">
      <formula>0</formula>
    </cfRule>
  </conditionalFormatting>
  <conditionalFormatting sqref="C5:H9">
    <cfRule type="cellIs" dxfId="4" priority="2" operator="lessThan">
      <formula>0</formula>
    </cfRule>
  </conditionalFormatting>
  <conditionalFormatting sqref="C5:H9">
    <cfRule type="cellIs" dxfId="3"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WVN89"/>
  <sheetViews>
    <sheetView view="pageBreakPreview" topLeftCell="A37" zoomScale="60" zoomScaleNormal="85" workbookViewId="0">
      <selection activeCell="E73" sqref="E73"/>
    </sheetView>
  </sheetViews>
  <sheetFormatPr baseColWidth="10" defaultColWidth="0" defaultRowHeight="15" customHeight="1" zeroHeight="1"/>
  <cols>
    <col min="1" max="1" width="10.28515625" style="1" customWidth="1"/>
    <col min="2" max="2" width="13.42578125" style="65" customWidth="1"/>
    <col min="3" max="3" width="11.28515625" style="55" customWidth="1"/>
    <col min="4" max="5" width="11.28515625" style="34" customWidth="1"/>
    <col min="6" max="6" width="5.7109375" style="55" bestFit="1" customWidth="1"/>
    <col min="7" max="9" width="44.28515625" style="50" hidden="1" customWidth="1"/>
    <col min="10" max="15" width="0" style="50" hidden="1" customWidth="1"/>
    <col min="16" max="256" width="44.28515625" style="50" hidden="1"/>
    <col min="257" max="257" width="10.28515625" style="50" hidden="1" customWidth="1"/>
    <col min="258" max="258" width="13.42578125" style="50" hidden="1" customWidth="1"/>
    <col min="259" max="261" width="11.28515625" style="50" hidden="1" customWidth="1"/>
    <col min="262" max="262" width="5.7109375" style="50" hidden="1" customWidth="1"/>
    <col min="263" max="271" width="44.28515625" style="50" hidden="1" customWidth="1"/>
    <col min="272" max="512" width="44.28515625" style="50" hidden="1"/>
    <col min="513" max="513" width="10.28515625" style="50" hidden="1" customWidth="1"/>
    <col min="514" max="514" width="13.42578125" style="50" hidden="1" customWidth="1"/>
    <col min="515" max="517" width="11.28515625" style="50" hidden="1" customWidth="1"/>
    <col min="518" max="518" width="5.7109375" style="50" hidden="1" customWidth="1"/>
    <col min="519" max="527" width="44.28515625" style="50" hidden="1" customWidth="1"/>
    <col min="528" max="768" width="44.28515625" style="50" hidden="1"/>
    <col min="769" max="769" width="10.28515625" style="50" hidden="1" customWidth="1"/>
    <col min="770" max="770" width="13.42578125" style="50" hidden="1" customWidth="1"/>
    <col min="771" max="773" width="11.28515625" style="50" hidden="1" customWidth="1"/>
    <col min="774" max="774" width="5.7109375" style="50" hidden="1" customWidth="1"/>
    <col min="775" max="783" width="44.28515625" style="50" hidden="1" customWidth="1"/>
    <col min="784" max="1024" width="44.28515625" style="50" hidden="1"/>
    <col min="1025" max="1025" width="10.28515625" style="50" hidden="1" customWidth="1"/>
    <col min="1026" max="1026" width="13.42578125" style="50" hidden="1" customWidth="1"/>
    <col min="1027" max="1029" width="11.28515625" style="50" hidden="1" customWidth="1"/>
    <col min="1030" max="1030" width="5.7109375" style="50" hidden="1" customWidth="1"/>
    <col min="1031" max="1039" width="44.28515625" style="50" hidden="1" customWidth="1"/>
    <col min="1040" max="1280" width="44.28515625" style="50" hidden="1"/>
    <col min="1281" max="1281" width="10.28515625" style="50" hidden="1" customWidth="1"/>
    <col min="1282" max="1282" width="13.42578125" style="50" hidden="1" customWidth="1"/>
    <col min="1283" max="1285" width="11.28515625" style="50" hidden="1" customWidth="1"/>
    <col min="1286" max="1286" width="5.7109375" style="50" hidden="1" customWidth="1"/>
    <col min="1287" max="1295" width="44.28515625" style="50" hidden="1" customWidth="1"/>
    <col min="1296" max="1536" width="44.28515625" style="50" hidden="1"/>
    <col min="1537" max="1537" width="10.28515625" style="50" hidden="1" customWidth="1"/>
    <col min="1538" max="1538" width="13.42578125" style="50" hidden="1" customWidth="1"/>
    <col min="1539" max="1541" width="11.28515625" style="50" hidden="1" customWidth="1"/>
    <col min="1542" max="1542" width="5.7109375" style="50" hidden="1" customWidth="1"/>
    <col min="1543" max="1551" width="44.28515625" style="50" hidden="1" customWidth="1"/>
    <col min="1552" max="1792" width="44.28515625" style="50" hidden="1"/>
    <col min="1793" max="1793" width="10.28515625" style="50" hidden="1" customWidth="1"/>
    <col min="1794" max="1794" width="13.42578125" style="50" hidden="1" customWidth="1"/>
    <col min="1795" max="1797" width="11.28515625" style="50" hidden="1" customWidth="1"/>
    <col min="1798" max="1798" width="5.7109375" style="50" hidden="1" customWidth="1"/>
    <col min="1799" max="1807" width="44.28515625" style="50" hidden="1" customWidth="1"/>
    <col min="1808" max="2048" width="44.28515625" style="50" hidden="1"/>
    <col min="2049" max="2049" width="10.28515625" style="50" hidden="1" customWidth="1"/>
    <col min="2050" max="2050" width="13.42578125" style="50" hidden="1" customWidth="1"/>
    <col min="2051" max="2053" width="11.28515625" style="50" hidden="1" customWidth="1"/>
    <col min="2054" max="2054" width="5.7109375" style="50" hidden="1" customWidth="1"/>
    <col min="2055" max="2063" width="44.28515625" style="50" hidden="1" customWidth="1"/>
    <col min="2064" max="2304" width="44.28515625" style="50" hidden="1"/>
    <col min="2305" max="2305" width="10.28515625" style="50" hidden="1" customWidth="1"/>
    <col min="2306" max="2306" width="13.42578125" style="50" hidden="1" customWidth="1"/>
    <col min="2307" max="2309" width="11.28515625" style="50" hidden="1" customWidth="1"/>
    <col min="2310" max="2310" width="5.7109375" style="50" hidden="1" customWidth="1"/>
    <col min="2311" max="2319" width="44.28515625" style="50" hidden="1" customWidth="1"/>
    <col min="2320" max="2560" width="44.28515625" style="50" hidden="1"/>
    <col min="2561" max="2561" width="10.28515625" style="50" hidden="1" customWidth="1"/>
    <col min="2562" max="2562" width="13.42578125" style="50" hidden="1" customWidth="1"/>
    <col min="2563" max="2565" width="11.28515625" style="50" hidden="1" customWidth="1"/>
    <col min="2566" max="2566" width="5.7109375" style="50" hidden="1" customWidth="1"/>
    <col min="2567" max="2575" width="44.28515625" style="50" hidden="1" customWidth="1"/>
    <col min="2576" max="2816" width="44.28515625" style="50" hidden="1"/>
    <col min="2817" max="2817" width="10.28515625" style="50" hidden="1" customWidth="1"/>
    <col min="2818" max="2818" width="13.42578125" style="50" hidden="1" customWidth="1"/>
    <col min="2819" max="2821" width="11.28515625" style="50" hidden="1" customWidth="1"/>
    <col min="2822" max="2822" width="5.7109375" style="50" hidden="1" customWidth="1"/>
    <col min="2823" max="2831" width="44.28515625" style="50" hidden="1" customWidth="1"/>
    <col min="2832" max="3072" width="44.28515625" style="50" hidden="1"/>
    <col min="3073" max="3073" width="10.28515625" style="50" hidden="1" customWidth="1"/>
    <col min="3074" max="3074" width="13.42578125" style="50" hidden="1" customWidth="1"/>
    <col min="3075" max="3077" width="11.28515625" style="50" hidden="1" customWidth="1"/>
    <col min="3078" max="3078" width="5.7109375" style="50" hidden="1" customWidth="1"/>
    <col min="3079" max="3087" width="44.28515625" style="50" hidden="1" customWidth="1"/>
    <col min="3088" max="3328" width="44.28515625" style="50" hidden="1"/>
    <col min="3329" max="3329" width="10.28515625" style="50" hidden="1" customWidth="1"/>
    <col min="3330" max="3330" width="13.42578125" style="50" hidden="1" customWidth="1"/>
    <col min="3331" max="3333" width="11.28515625" style="50" hidden="1" customWidth="1"/>
    <col min="3334" max="3334" width="5.7109375" style="50" hidden="1" customWidth="1"/>
    <col min="3335" max="3343" width="44.28515625" style="50" hidden="1" customWidth="1"/>
    <col min="3344" max="3584" width="44.28515625" style="50" hidden="1"/>
    <col min="3585" max="3585" width="10.28515625" style="50" hidden="1" customWidth="1"/>
    <col min="3586" max="3586" width="13.42578125" style="50" hidden="1" customWidth="1"/>
    <col min="3587" max="3589" width="11.28515625" style="50" hidden="1" customWidth="1"/>
    <col min="3590" max="3590" width="5.7109375" style="50" hidden="1" customWidth="1"/>
    <col min="3591" max="3599" width="44.28515625" style="50" hidden="1" customWidth="1"/>
    <col min="3600" max="3840" width="44.28515625" style="50" hidden="1"/>
    <col min="3841" max="3841" width="10.28515625" style="50" hidden="1" customWidth="1"/>
    <col min="3842" max="3842" width="13.42578125" style="50" hidden="1" customWidth="1"/>
    <col min="3843" max="3845" width="11.28515625" style="50" hidden="1" customWidth="1"/>
    <col min="3846" max="3846" width="5.7109375" style="50" hidden="1" customWidth="1"/>
    <col min="3847" max="3855" width="44.28515625" style="50" hidden="1" customWidth="1"/>
    <col min="3856" max="4096" width="44.28515625" style="50" hidden="1"/>
    <col min="4097" max="4097" width="10.28515625" style="50" hidden="1" customWidth="1"/>
    <col min="4098" max="4098" width="13.42578125" style="50" hidden="1" customWidth="1"/>
    <col min="4099" max="4101" width="11.28515625" style="50" hidden="1" customWidth="1"/>
    <col min="4102" max="4102" width="5.7109375" style="50" hidden="1" customWidth="1"/>
    <col min="4103" max="4111" width="44.28515625" style="50" hidden="1" customWidth="1"/>
    <col min="4112" max="4352" width="44.28515625" style="50" hidden="1"/>
    <col min="4353" max="4353" width="10.28515625" style="50" hidden="1" customWidth="1"/>
    <col min="4354" max="4354" width="13.42578125" style="50" hidden="1" customWidth="1"/>
    <col min="4355" max="4357" width="11.28515625" style="50" hidden="1" customWidth="1"/>
    <col min="4358" max="4358" width="5.7109375" style="50" hidden="1" customWidth="1"/>
    <col min="4359" max="4367" width="44.28515625" style="50" hidden="1" customWidth="1"/>
    <col min="4368" max="4608" width="44.28515625" style="50" hidden="1"/>
    <col min="4609" max="4609" width="10.28515625" style="50" hidden="1" customWidth="1"/>
    <col min="4610" max="4610" width="13.42578125" style="50" hidden="1" customWidth="1"/>
    <col min="4611" max="4613" width="11.28515625" style="50" hidden="1" customWidth="1"/>
    <col min="4614" max="4614" width="5.7109375" style="50" hidden="1" customWidth="1"/>
    <col min="4615" max="4623" width="44.28515625" style="50" hidden="1" customWidth="1"/>
    <col min="4624" max="4864" width="44.28515625" style="50" hidden="1"/>
    <col min="4865" max="4865" width="10.28515625" style="50" hidden="1" customWidth="1"/>
    <col min="4866" max="4866" width="13.42578125" style="50" hidden="1" customWidth="1"/>
    <col min="4867" max="4869" width="11.28515625" style="50" hidden="1" customWidth="1"/>
    <col min="4870" max="4870" width="5.7109375" style="50" hidden="1" customWidth="1"/>
    <col min="4871" max="4879" width="44.28515625" style="50" hidden="1" customWidth="1"/>
    <col min="4880" max="5120" width="44.28515625" style="50" hidden="1"/>
    <col min="5121" max="5121" width="10.28515625" style="50" hidden="1" customWidth="1"/>
    <col min="5122" max="5122" width="13.42578125" style="50" hidden="1" customWidth="1"/>
    <col min="5123" max="5125" width="11.28515625" style="50" hidden="1" customWidth="1"/>
    <col min="5126" max="5126" width="5.7109375" style="50" hidden="1" customWidth="1"/>
    <col min="5127" max="5135" width="44.28515625" style="50" hidden="1" customWidth="1"/>
    <col min="5136" max="5376" width="44.28515625" style="50" hidden="1"/>
    <col min="5377" max="5377" width="10.28515625" style="50" hidden="1" customWidth="1"/>
    <col min="5378" max="5378" width="13.42578125" style="50" hidden="1" customWidth="1"/>
    <col min="5379" max="5381" width="11.28515625" style="50" hidden="1" customWidth="1"/>
    <col min="5382" max="5382" width="5.7109375" style="50" hidden="1" customWidth="1"/>
    <col min="5383" max="5391" width="44.28515625" style="50" hidden="1" customWidth="1"/>
    <col min="5392" max="5632" width="44.28515625" style="50" hidden="1"/>
    <col min="5633" max="5633" width="10.28515625" style="50" hidden="1" customWidth="1"/>
    <col min="5634" max="5634" width="13.42578125" style="50" hidden="1" customWidth="1"/>
    <col min="5635" max="5637" width="11.28515625" style="50" hidden="1" customWidth="1"/>
    <col min="5638" max="5638" width="5.7109375" style="50" hidden="1" customWidth="1"/>
    <col min="5639" max="5647" width="44.28515625" style="50" hidden="1" customWidth="1"/>
    <col min="5648" max="5888" width="44.28515625" style="50" hidden="1"/>
    <col min="5889" max="5889" width="10.28515625" style="50" hidden="1" customWidth="1"/>
    <col min="5890" max="5890" width="13.42578125" style="50" hidden="1" customWidth="1"/>
    <col min="5891" max="5893" width="11.28515625" style="50" hidden="1" customWidth="1"/>
    <col min="5894" max="5894" width="5.7109375" style="50" hidden="1" customWidth="1"/>
    <col min="5895" max="5903" width="44.28515625" style="50" hidden="1" customWidth="1"/>
    <col min="5904" max="6144" width="44.28515625" style="50" hidden="1"/>
    <col min="6145" max="6145" width="10.28515625" style="50" hidden="1" customWidth="1"/>
    <col min="6146" max="6146" width="13.42578125" style="50" hidden="1" customWidth="1"/>
    <col min="6147" max="6149" width="11.28515625" style="50" hidden="1" customWidth="1"/>
    <col min="6150" max="6150" width="5.7109375" style="50" hidden="1" customWidth="1"/>
    <col min="6151" max="6159" width="44.28515625" style="50" hidden="1" customWidth="1"/>
    <col min="6160" max="6400" width="44.28515625" style="50" hidden="1"/>
    <col min="6401" max="6401" width="10.28515625" style="50" hidden="1" customWidth="1"/>
    <col min="6402" max="6402" width="13.42578125" style="50" hidden="1" customWidth="1"/>
    <col min="6403" max="6405" width="11.28515625" style="50" hidden="1" customWidth="1"/>
    <col min="6406" max="6406" width="5.7109375" style="50" hidden="1" customWidth="1"/>
    <col min="6407" max="6415" width="44.28515625" style="50" hidden="1" customWidth="1"/>
    <col min="6416" max="6656" width="44.28515625" style="50" hidden="1"/>
    <col min="6657" max="6657" width="10.28515625" style="50" hidden="1" customWidth="1"/>
    <col min="6658" max="6658" width="13.42578125" style="50" hidden="1" customWidth="1"/>
    <col min="6659" max="6661" width="11.28515625" style="50" hidden="1" customWidth="1"/>
    <col min="6662" max="6662" width="5.7109375" style="50" hidden="1" customWidth="1"/>
    <col min="6663" max="6671" width="44.28515625" style="50" hidden="1" customWidth="1"/>
    <col min="6672" max="6912" width="44.28515625" style="50" hidden="1"/>
    <col min="6913" max="6913" width="10.28515625" style="50" hidden="1" customWidth="1"/>
    <col min="6914" max="6914" width="13.42578125" style="50" hidden="1" customWidth="1"/>
    <col min="6915" max="6917" width="11.28515625" style="50" hidden="1" customWidth="1"/>
    <col min="6918" max="6918" width="5.7109375" style="50" hidden="1" customWidth="1"/>
    <col min="6919" max="6927" width="44.28515625" style="50" hidden="1" customWidth="1"/>
    <col min="6928" max="7168" width="44.28515625" style="50" hidden="1"/>
    <col min="7169" max="7169" width="10.28515625" style="50" hidden="1" customWidth="1"/>
    <col min="7170" max="7170" width="13.42578125" style="50" hidden="1" customWidth="1"/>
    <col min="7171" max="7173" width="11.28515625" style="50" hidden="1" customWidth="1"/>
    <col min="7174" max="7174" width="5.7109375" style="50" hidden="1" customWidth="1"/>
    <col min="7175" max="7183" width="44.28515625" style="50" hidden="1" customWidth="1"/>
    <col min="7184" max="7424" width="44.28515625" style="50" hidden="1"/>
    <col min="7425" max="7425" width="10.28515625" style="50" hidden="1" customWidth="1"/>
    <col min="7426" max="7426" width="13.42578125" style="50" hidden="1" customWidth="1"/>
    <col min="7427" max="7429" width="11.28515625" style="50" hidden="1" customWidth="1"/>
    <col min="7430" max="7430" width="5.7109375" style="50" hidden="1" customWidth="1"/>
    <col min="7431" max="7439" width="44.28515625" style="50" hidden="1" customWidth="1"/>
    <col min="7440" max="7680" width="44.28515625" style="50" hidden="1"/>
    <col min="7681" max="7681" width="10.28515625" style="50" hidden="1" customWidth="1"/>
    <col min="7682" max="7682" width="13.42578125" style="50" hidden="1" customWidth="1"/>
    <col min="7683" max="7685" width="11.28515625" style="50" hidden="1" customWidth="1"/>
    <col min="7686" max="7686" width="5.7109375" style="50" hidden="1" customWidth="1"/>
    <col min="7687" max="7695" width="44.28515625" style="50" hidden="1" customWidth="1"/>
    <col min="7696" max="7936" width="44.28515625" style="50" hidden="1"/>
    <col min="7937" max="7937" width="10.28515625" style="50" hidden="1" customWidth="1"/>
    <col min="7938" max="7938" width="13.42578125" style="50" hidden="1" customWidth="1"/>
    <col min="7939" max="7941" width="11.28515625" style="50" hidden="1" customWidth="1"/>
    <col min="7942" max="7942" width="5.7109375" style="50" hidden="1" customWidth="1"/>
    <col min="7943" max="7951" width="44.28515625" style="50" hidden="1" customWidth="1"/>
    <col min="7952" max="8192" width="44.28515625" style="50" hidden="1"/>
    <col min="8193" max="8193" width="10.28515625" style="50" hidden="1" customWidth="1"/>
    <col min="8194" max="8194" width="13.42578125" style="50" hidden="1" customWidth="1"/>
    <col min="8195" max="8197" width="11.28515625" style="50" hidden="1" customWidth="1"/>
    <col min="8198" max="8198" width="5.7109375" style="50" hidden="1" customWidth="1"/>
    <col min="8199" max="8207" width="44.28515625" style="50" hidden="1" customWidth="1"/>
    <col min="8208" max="8448" width="44.28515625" style="50" hidden="1"/>
    <col min="8449" max="8449" width="10.28515625" style="50" hidden="1" customWidth="1"/>
    <col min="8450" max="8450" width="13.42578125" style="50" hidden="1" customWidth="1"/>
    <col min="8451" max="8453" width="11.28515625" style="50" hidden="1" customWidth="1"/>
    <col min="8454" max="8454" width="5.7109375" style="50" hidden="1" customWidth="1"/>
    <col min="8455" max="8463" width="44.28515625" style="50" hidden="1" customWidth="1"/>
    <col min="8464" max="8704" width="44.28515625" style="50" hidden="1"/>
    <col min="8705" max="8705" width="10.28515625" style="50" hidden="1" customWidth="1"/>
    <col min="8706" max="8706" width="13.42578125" style="50" hidden="1" customWidth="1"/>
    <col min="8707" max="8709" width="11.28515625" style="50" hidden="1" customWidth="1"/>
    <col min="8710" max="8710" width="5.7109375" style="50" hidden="1" customWidth="1"/>
    <col min="8711" max="8719" width="44.28515625" style="50" hidden="1" customWidth="1"/>
    <col min="8720" max="8960" width="44.28515625" style="50" hidden="1"/>
    <col min="8961" max="8961" width="10.28515625" style="50" hidden="1" customWidth="1"/>
    <col min="8962" max="8962" width="13.42578125" style="50" hidden="1" customWidth="1"/>
    <col min="8963" max="8965" width="11.28515625" style="50" hidden="1" customWidth="1"/>
    <col min="8966" max="8966" width="5.7109375" style="50" hidden="1" customWidth="1"/>
    <col min="8967" max="8975" width="44.28515625" style="50" hidden="1" customWidth="1"/>
    <col min="8976" max="9216" width="44.28515625" style="50" hidden="1"/>
    <col min="9217" max="9217" width="10.28515625" style="50" hidden="1" customWidth="1"/>
    <col min="9218" max="9218" width="13.42578125" style="50" hidden="1" customWidth="1"/>
    <col min="9219" max="9221" width="11.28515625" style="50" hidden="1" customWidth="1"/>
    <col min="9222" max="9222" width="5.7109375" style="50" hidden="1" customWidth="1"/>
    <col min="9223" max="9231" width="44.28515625" style="50" hidden="1" customWidth="1"/>
    <col min="9232" max="9472" width="44.28515625" style="50" hidden="1"/>
    <col min="9473" max="9473" width="10.28515625" style="50" hidden="1" customWidth="1"/>
    <col min="9474" max="9474" width="13.42578125" style="50" hidden="1" customWidth="1"/>
    <col min="9475" max="9477" width="11.28515625" style="50" hidden="1" customWidth="1"/>
    <col min="9478" max="9478" width="5.7109375" style="50" hidden="1" customWidth="1"/>
    <col min="9479" max="9487" width="44.28515625" style="50" hidden="1" customWidth="1"/>
    <col min="9488" max="9728" width="44.28515625" style="50" hidden="1"/>
    <col min="9729" max="9729" width="10.28515625" style="50" hidden="1" customWidth="1"/>
    <col min="9730" max="9730" width="13.42578125" style="50" hidden="1" customWidth="1"/>
    <col min="9731" max="9733" width="11.28515625" style="50" hidden="1" customWidth="1"/>
    <col min="9734" max="9734" width="5.7109375" style="50" hidden="1" customWidth="1"/>
    <col min="9735" max="9743" width="44.28515625" style="50" hidden="1" customWidth="1"/>
    <col min="9744" max="9984" width="44.28515625" style="50" hidden="1"/>
    <col min="9985" max="9985" width="10.28515625" style="50" hidden="1" customWidth="1"/>
    <col min="9986" max="9986" width="13.42578125" style="50" hidden="1" customWidth="1"/>
    <col min="9987" max="9989" width="11.28515625" style="50" hidden="1" customWidth="1"/>
    <col min="9990" max="9990" width="5.7109375" style="50" hidden="1" customWidth="1"/>
    <col min="9991" max="9999" width="44.28515625" style="50" hidden="1" customWidth="1"/>
    <col min="10000" max="10240" width="44.28515625" style="50" hidden="1"/>
    <col min="10241" max="10241" width="10.28515625" style="50" hidden="1" customWidth="1"/>
    <col min="10242" max="10242" width="13.42578125" style="50" hidden="1" customWidth="1"/>
    <col min="10243" max="10245" width="11.28515625" style="50" hidden="1" customWidth="1"/>
    <col min="10246" max="10246" width="5.7109375" style="50" hidden="1" customWidth="1"/>
    <col min="10247" max="10255" width="44.28515625" style="50" hidden="1" customWidth="1"/>
    <col min="10256" max="10496" width="44.28515625" style="50" hidden="1"/>
    <col min="10497" max="10497" width="10.28515625" style="50" hidden="1" customWidth="1"/>
    <col min="10498" max="10498" width="13.42578125" style="50" hidden="1" customWidth="1"/>
    <col min="10499" max="10501" width="11.28515625" style="50" hidden="1" customWidth="1"/>
    <col min="10502" max="10502" width="5.7109375" style="50" hidden="1" customWidth="1"/>
    <col min="10503" max="10511" width="44.28515625" style="50" hidden="1" customWidth="1"/>
    <col min="10512" max="10752" width="44.28515625" style="50" hidden="1"/>
    <col min="10753" max="10753" width="10.28515625" style="50" hidden="1" customWidth="1"/>
    <col min="10754" max="10754" width="13.42578125" style="50" hidden="1" customWidth="1"/>
    <col min="10755" max="10757" width="11.28515625" style="50" hidden="1" customWidth="1"/>
    <col min="10758" max="10758" width="5.7109375" style="50" hidden="1" customWidth="1"/>
    <col min="10759" max="10767" width="44.28515625" style="50" hidden="1" customWidth="1"/>
    <col min="10768" max="11008" width="44.28515625" style="50" hidden="1"/>
    <col min="11009" max="11009" width="10.28515625" style="50" hidden="1" customWidth="1"/>
    <col min="11010" max="11010" width="13.42578125" style="50" hidden="1" customWidth="1"/>
    <col min="11011" max="11013" width="11.28515625" style="50" hidden="1" customWidth="1"/>
    <col min="11014" max="11014" width="5.7109375" style="50" hidden="1" customWidth="1"/>
    <col min="11015" max="11023" width="44.28515625" style="50" hidden="1" customWidth="1"/>
    <col min="11024" max="11264" width="44.28515625" style="50" hidden="1"/>
    <col min="11265" max="11265" width="10.28515625" style="50" hidden="1" customWidth="1"/>
    <col min="11266" max="11266" width="13.42578125" style="50" hidden="1" customWidth="1"/>
    <col min="11267" max="11269" width="11.28515625" style="50" hidden="1" customWidth="1"/>
    <col min="11270" max="11270" width="5.7109375" style="50" hidden="1" customWidth="1"/>
    <col min="11271" max="11279" width="44.28515625" style="50" hidden="1" customWidth="1"/>
    <col min="11280" max="11520" width="44.28515625" style="50" hidden="1"/>
    <col min="11521" max="11521" width="10.28515625" style="50" hidden="1" customWidth="1"/>
    <col min="11522" max="11522" width="13.42578125" style="50" hidden="1" customWidth="1"/>
    <col min="11523" max="11525" width="11.28515625" style="50" hidden="1" customWidth="1"/>
    <col min="11526" max="11526" width="5.7109375" style="50" hidden="1" customWidth="1"/>
    <col min="11527" max="11535" width="44.28515625" style="50" hidden="1" customWidth="1"/>
    <col min="11536" max="11776" width="44.28515625" style="50" hidden="1"/>
    <col min="11777" max="11777" width="10.28515625" style="50" hidden="1" customWidth="1"/>
    <col min="11778" max="11778" width="13.42578125" style="50" hidden="1" customWidth="1"/>
    <col min="11779" max="11781" width="11.28515625" style="50" hidden="1" customWidth="1"/>
    <col min="11782" max="11782" width="5.7109375" style="50" hidden="1" customWidth="1"/>
    <col min="11783" max="11791" width="44.28515625" style="50" hidden="1" customWidth="1"/>
    <col min="11792" max="12032" width="44.28515625" style="50" hidden="1"/>
    <col min="12033" max="12033" width="10.28515625" style="50" hidden="1" customWidth="1"/>
    <col min="12034" max="12034" width="13.42578125" style="50" hidden="1" customWidth="1"/>
    <col min="12035" max="12037" width="11.28515625" style="50" hidden="1" customWidth="1"/>
    <col min="12038" max="12038" width="5.7109375" style="50" hidden="1" customWidth="1"/>
    <col min="12039" max="12047" width="44.28515625" style="50" hidden="1" customWidth="1"/>
    <col min="12048" max="12288" width="44.28515625" style="50" hidden="1"/>
    <col min="12289" max="12289" width="10.28515625" style="50" hidden="1" customWidth="1"/>
    <col min="12290" max="12290" width="13.42578125" style="50" hidden="1" customWidth="1"/>
    <col min="12291" max="12293" width="11.28515625" style="50" hidden="1" customWidth="1"/>
    <col min="12294" max="12294" width="5.7109375" style="50" hidden="1" customWidth="1"/>
    <col min="12295" max="12303" width="44.28515625" style="50" hidden="1" customWidth="1"/>
    <col min="12304" max="12544" width="44.28515625" style="50" hidden="1"/>
    <col min="12545" max="12545" width="10.28515625" style="50" hidden="1" customWidth="1"/>
    <col min="12546" max="12546" width="13.42578125" style="50" hidden="1" customWidth="1"/>
    <col min="12547" max="12549" width="11.28515625" style="50" hidden="1" customWidth="1"/>
    <col min="12550" max="12550" width="5.7109375" style="50" hidden="1" customWidth="1"/>
    <col min="12551" max="12559" width="44.28515625" style="50" hidden="1" customWidth="1"/>
    <col min="12560" max="12800" width="44.28515625" style="50" hidden="1"/>
    <col min="12801" max="12801" width="10.28515625" style="50" hidden="1" customWidth="1"/>
    <col min="12802" max="12802" width="13.42578125" style="50" hidden="1" customWidth="1"/>
    <col min="12803" max="12805" width="11.28515625" style="50" hidden="1" customWidth="1"/>
    <col min="12806" max="12806" width="5.7109375" style="50" hidden="1" customWidth="1"/>
    <col min="12807" max="12815" width="44.28515625" style="50" hidden="1" customWidth="1"/>
    <col min="12816" max="13056" width="44.28515625" style="50" hidden="1"/>
    <col min="13057" max="13057" width="10.28515625" style="50" hidden="1" customWidth="1"/>
    <col min="13058" max="13058" width="13.42578125" style="50" hidden="1" customWidth="1"/>
    <col min="13059" max="13061" width="11.28515625" style="50" hidden="1" customWidth="1"/>
    <col min="13062" max="13062" width="5.7109375" style="50" hidden="1" customWidth="1"/>
    <col min="13063" max="13071" width="44.28515625" style="50" hidden="1" customWidth="1"/>
    <col min="13072" max="13312" width="44.28515625" style="50" hidden="1"/>
    <col min="13313" max="13313" width="10.28515625" style="50" hidden="1" customWidth="1"/>
    <col min="13314" max="13314" width="13.42578125" style="50" hidden="1" customWidth="1"/>
    <col min="13315" max="13317" width="11.28515625" style="50" hidden="1" customWidth="1"/>
    <col min="13318" max="13318" width="5.7109375" style="50" hidden="1" customWidth="1"/>
    <col min="13319" max="13327" width="44.28515625" style="50" hidden="1" customWidth="1"/>
    <col min="13328" max="13568" width="44.28515625" style="50" hidden="1"/>
    <col min="13569" max="13569" width="10.28515625" style="50" hidden="1" customWidth="1"/>
    <col min="13570" max="13570" width="13.42578125" style="50" hidden="1" customWidth="1"/>
    <col min="13571" max="13573" width="11.28515625" style="50" hidden="1" customWidth="1"/>
    <col min="13574" max="13574" width="5.7109375" style="50" hidden="1" customWidth="1"/>
    <col min="13575" max="13583" width="44.28515625" style="50" hidden="1" customWidth="1"/>
    <col min="13584" max="13824" width="44.28515625" style="50" hidden="1"/>
    <col min="13825" max="13825" width="10.28515625" style="50" hidden="1" customWidth="1"/>
    <col min="13826" max="13826" width="13.42578125" style="50" hidden="1" customWidth="1"/>
    <col min="13827" max="13829" width="11.28515625" style="50" hidden="1" customWidth="1"/>
    <col min="13830" max="13830" width="5.7109375" style="50" hidden="1" customWidth="1"/>
    <col min="13831" max="13839" width="44.28515625" style="50" hidden="1" customWidth="1"/>
    <col min="13840" max="14080" width="44.28515625" style="50" hidden="1"/>
    <col min="14081" max="14081" width="10.28515625" style="50" hidden="1" customWidth="1"/>
    <col min="14082" max="14082" width="13.42578125" style="50" hidden="1" customWidth="1"/>
    <col min="14083" max="14085" width="11.28515625" style="50" hidden="1" customWidth="1"/>
    <col min="14086" max="14086" width="5.7109375" style="50" hidden="1" customWidth="1"/>
    <col min="14087" max="14095" width="44.28515625" style="50" hidden="1" customWidth="1"/>
    <col min="14096" max="14336" width="44.28515625" style="50" hidden="1"/>
    <col min="14337" max="14337" width="10.28515625" style="50" hidden="1" customWidth="1"/>
    <col min="14338" max="14338" width="13.42578125" style="50" hidden="1" customWidth="1"/>
    <col min="14339" max="14341" width="11.28515625" style="50" hidden="1" customWidth="1"/>
    <col min="14342" max="14342" width="5.7109375" style="50" hidden="1" customWidth="1"/>
    <col min="14343" max="14351" width="44.28515625" style="50" hidden="1" customWidth="1"/>
    <col min="14352" max="14592" width="44.28515625" style="50" hidden="1"/>
    <col min="14593" max="14593" width="10.28515625" style="50" hidden="1" customWidth="1"/>
    <col min="14594" max="14594" width="13.42578125" style="50" hidden="1" customWidth="1"/>
    <col min="14595" max="14597" width="11.28515625" style="50" hidden="1" customWidth="1"/>
    <col min="14598" max="14598" width="5.7109375" style="50" hidden="1" customWidth="1"/>
    <col min="14599" max="14607" width="44.28515625" style="50" hidden="1" customWidth="1"/>
    <col min="14608" max="14848" width="44.28515625" style="50" hidden="1"/>
    <col min="14849" max="14849" width="10.28515625" style="50" hidden="1" customWidth="1"/>
    <col min="14850" max="14850" width="13.42578125" style="50" hidden="1" customWidth="1"/>
    <col min="14851" max="14853" width="11.28515625" style="50" hidden="1" customWidth="1"/>
    <col min="14854" max="14854" width="5.7109375" style="50" hidden="1" customWidth="1"/>
    <col min="14855" max="14863" width="44.28515625" style="50" hidden="1" customWidth="1"/>
    <col min="14864" max="15104" width="44.28515625" style="50" hidden="1"/>
    <col min="15105" max="15105" width="10.28515625" style="50" hidden="1" customWidth="1"/>
    <col min="15106" max="15106" width="13.42578125" style="50" hidden="1" customWidth="1"/>
    <col min="15107" max="15109" width="11.28515625" style="50" hidden="1" customWidth="1"/>
    <col min="15110" max="15110" width="5.7109375" style="50" hidden="1" customWidth="1"/>
    <col min="15111" max="15119" width="44.28515625" style="50" hidden="1" customWidth="1"/>
    <col min="15120" max="15360" width="44.28515625" style="50" hidden="1"/>
    <col min="15361" max="15361" width="10.28515625" style="50" hidden="1" customWidth="1"/>
    <col min="15362" max="15362" width="13.42578125" style="50" hidden="1" customWidth="1"/>
    <col min="15363" max="15365" width="11.28515625" style="50" hidden="1" customWidth="1"/>
    <col min="15366" max="15366" width="5.7109375" style="50" hidden="1" customWidth="1"/>
    <col min="15367" max="15375" width="44.28515625" style="50" hidden="1" customWidth="1"/>
    <col min="15376" max="15616" width="44.28515625" style="50" hidden="1"/>
    <col min="15617" max="15617" width="10.28515625" style="50" hidden="1" customWidth="1"/>
    <col min="15618" max="15618" width="13.42578125" style="50" hidden="1" customWidth="1"/>
    <col min="15619" max="15621" width="11.28515625" style="50" hidden="1" customWidth="1"/>
    <col min="15622" max="15622" width="5.7109375" style="50" hidden="1" customWidth="1"/>
    <col min="15623" max="15631" width="44.28515625" style="50" hidden="1" customWidth="1"/>
    <col min="15632" max="15872" width="44.28515625" style="50" hidden="1"/>
    <col min="15873" max="15873" width="10.28515625" style="50" hidden="1" customWidth="1"/>
    <col min="15874" max="15874" width="13.42578125" style="50" hidden="1" customWidth="1"/>
    <col min="15875" max="15877" width="11.28515625" style="50" hidden="1" customWidth="1"/>
    <col min="15878" max="15878" width="5.7109375" style="50" hidden="1" customWidth="1"/>
    <col min="15879" max="15887" width="44.28515625" style="50" hidden="1" customWidth="1"/>
    <col min="15888" max="16128" width="44.28515625" style="50" hidden="1"/>
    <col min="16129" max="16129" width="10.28515625" style="50" hidden="1" customWidth="1"/>
    <col min="16130" max="16130" width="13.42578125" style="50" hidden="1" customWidth="1"/>
    <col min="16131" max="16133" width="11.28515625" style="50" hidden="1" customWidth="1"/>
    <col min="16134" max="16134" width="5.7109375" style="50" hidden="1" customWidth="1"/>
    <col min="16135" max="16143" width="44.28515625" style="50" hidden="1" customWidth="1"/>
    <col min="16144" max="16384" width="44.28515625" style="50" hidden="1"/>
  </cols>
  <sheetData>
    <row r="1" spans="2:12" s="48" customFormat="1" ht="21" customHeight="1">
      <c r="B1" s="147" t="s">
        <v>43</v>
      </c>
      <c r="C1" s="147"/>
      <c r="D1" s="147"/>
      <c r="E1" s="147"/>
      <c r="I1" s="49"/>
      <c r="J1" s="49"/>
      <c r="K1" s="49"/>
      <c r="L1" s="49"/>
    </row>
    <row r="2" spans="2:12" ht="28.5" customHeight="1">
      <c r="B2" s="148"/>
      <c r="C2" s="148"/>
      <c r="D2" s="148"/>
      <c r="E2" s="148"/>
      <c r="F2" s="50"/>
    </row>
    <row r="3" spans="2:12" ht="39">
      <c r="B3" s="51" t="s">
        <v>44</v>
      </c>
      <c r="C3" s="52" t="s">
        <v>29</v>
      </c>
      <c r="D3" s="53"/>
      <c r="E3" s="54" t="s">
        <v>45</v>
      </c>
    </row>
    <row r="4" spans="2:12">
      <c r="B4" s="56">
        <v>39082</v>
      </c>
      <c r="C4" s="57">
        <v>0</v>
      </c>
      <c r="D4" s="58"/>
      <c r="E4" s="59">
        <v>0</v>
      </c>
      <c r="F4" s="60"/>
    </row>
    <row r="5" spans="2:12">
      <c r="B5" s="61">
        <v>39113</v>
      </c>
      <c r="C5" s="62">
        <v>0</v>
      </c>
      <c r="D5" s="63"/>
      <c r="E5" s="64">
        <v>0</v>
      </c>
      <c r="F5" s="50"/>
    </row>
    <row r="6" spans="2:12">
      <c r="B6" s="61">
        <v>39141</v>
      </c>
      <c r="C6" s="62">
        <v>0</v>
      </c>
      <c r="D6" s="63"/>
      <c r="E6" s="64">
        <v>0</v>
      </c>
      <c r="F6" s="50"/>
    </row>
    <row r="7" spans="2:12">
      <c r="B7" s="61">
        <v>39172</v>
      </c>
      <c r="C7" s="62">
        <v>7137.29</v>
      </c>
      <c r="D7" s="63"/>
      <c r="E7" s="64">
        <v>0</v>
      </c>
      <c r="F7" s="50"/>
    </row>
    <row r="8" spans="2:12">
      <c r="B8" s="61">
        <v>39202</v>
      </c>
      <c r="C8" s="62">
        <v>7190.69</v>
      </c>
      <c r="D8" s="63"/>
      <c r="E8" s="64">
        <v>0</v>
      </c>
      <c r="F8" s="50"/>
    </row>
    <row r="9" spans="2:12">
      <c r="B9" s="61">
        <v>39233</v>
      </c>
      <c r="C9" s="62">
        <v>7126.08</v>
      </c>
      <c r="D9" s="63"/>
      <c r="E9" s="64">
        <v>0</v>
      </c>
      <c r="F9" s="50"/>
    </row>
    <row r="10" spans="2:12">
      <c r="B10" s="61">
        <v>39263</v>
      </c>
      <c r="C10" s="62">
        <v>9657.4500000000007</v>
      </c>
      <c r="D10" s="63"/>
      <c r="E10" s="64">
        <v>0</v>
      </c>
      <c r="F10" s="50"/>
    </row>
    <row r="11" spans="2:12">
      <c r="B11" s="61">
        <v>39294</v>
      </c>
      <c r="C11" s="62">
        <v>9832.49</v>
      </c>
      <c r="D11" s="63"/>
      <c r="E11" s="64">
        <v>0</v>
      </c>
      <c r="F11" s="50"/>
    </row>
    <row r="12" spans="2:12">
      <c r="B12" s="61">
        <v>39325</v>
      </c>
      <c r="C12" s="62">
        <v>9930.59</v>
      </c>
      <c r="D12" s="63"/>
      <c r="E12" s="64">
        <v>0</v>
      </c>
      <c r="F12" s="50"/>
    </row>
    <row r="13" spans="2:12">
      <c r="B13" s="61">
        <v>39355</v>
      </c>
      <c r="C13" s="62">
        <v>11153.04</v>
      </c>
      <c r="D13" s="63"/>
      <c r="E13" s="64">
        <v>0</v>
      </c>
      <c r="F13" s="50"/>
    </row>
    <row r="14" spans="2:12">
      <c r="B14" s="61">
        <v>39386</v>
      </c>
      <c r="C14" s="62">
        <v>11786.39</v>
      </c>
      <c r="D14" s="63"/>
      <c r="E14" s="64">
        <v>0</v>
      </c>
      <c r="F14" s="50"/>
    </row>
    <row r="15" spans="2:12">
      <c r="B15" s="61">
        <v>39416</v>
      </c>
      <c r="C15" s="62">
        <v>13059.34</v>
      </c>
      <c r="D15" s="63"/>
      <c r="E15" s="64">
        <v>0</v>
      </c>
      <c r="F15" s="50"/>
    </row>
    <row r="16" spans="2:12">
      <c r="B16" s="61">
        <v>39447</v>
      </c>
      <c r="C16" s="62">
        <v>14032.61</v>
      </c>
      <c r="D16" s="63"/>
      <c r="E16" s="64">
        <v>0</v>
      </c>
      <c r="F16" s="50"/>
    </row>
    <row r="17" spans="2:6">
      <c r="B17" s="61">
        <v>39478</v>
      </c>
      <c r="C17" s="62">
        <v>14916.14</v>
      </c>
      <c r="D17" s="63"/>
      <c r="E17" s="64">
        <v>0</v>
      </c>
      <c r="F17" s="50"/>
    </row>
    <row r="18" spans="2:6">
      <c r="B18" s="61">
        <v>39507</v>
      </c>
      <c r="C18" s="62">
        <v>15222.54</v>
      </c>
      <c r="D18" s="63"/>
      <c r="E18" s="64">
        <v>0</v>
      </c>
      <c r="F18" s="50"/>
    </row>
    <row r="19" spans="2:6">
      <c r="B19" s="61">
        <v>39538</v>
      </c>
      <c r="C19" s="62">
        <v>17191.98</v>
      </c>
      <c r="D19" s="63"/>
      <c r="E19" s="64">
        <v>0</v>
      </c>
      <c r="F19" s="50"/>
    </row>
    <row r="20" spans="2:6">
      <c r="B20" s="61">
        <v>39568</v>
      </c>
      <c r="C20" s="62">
        <v>17251.330000000002</v>
      </c>
      <c r="D20" s="63"/>
      <c r="E20" s="64">
        <v>0</v>
      </c>
      <c r="F20" s="50"/>
    </row>
    <row r="21" spans="2:6">
      <c r="B21" s="61">
        <v>39599</v>
      </c>
      <c r="C21" s="62">
        <v>17133.990000000002</v>
      </c>
      <c r="D21" s="63"/>
      <c r="E21" s="64">
        <v>0</v>
      </c>
      <c r="F21" s="50"/>
    </row>
    <row r="22" spans="2:6">
      <c r="B22" s="61">
        <v>39629</v>
      </c>
      <c r="C22" s="62">
        <v>18770.38</v>
      </c>
      <c r="D22" s="63"/>
      <c r="E22" s="64">
        <v>0</v>
      </c>
      <c r="F22" s="50"/>
    </row>
    <row r="23" spans="2:6">
      <c r="B23" s="61">
        <v>39660</v>
      </c>
      <c r="C23" s="62">
        <v>19770.810000000001</v>
      </c>
      <c r="D23" s="63"/>
      <c r="E23" s="64">
        <v>0</v>
      </c>
      <c r="F23" s="50"/>
    </row>
    <row r="24" spans="2:6">
      <c r="B24" s="61">
        <v>39691</v>
      </c>
      <c r="C24" s="62">
        <v>19463.97</v>
      </c>
      <c r="D24" s="63"/>
      <c r="E24" s="64">
        <v>0</v>
      </c>
      <c r="F24" s="50"/>
    </row>
    <row r="25" spans="2:6">
      <c r="B25" s="61">
        <v>39721</v>
      </c>
      <c r="C25" s="62">
        <v>19268.32</v>
      </c>
      <c r="D25" s="63"/>
      <c r="E25" s="64">
        <v>0</v>
      </c>
      <c r="F25" s="50"/>
    </row>
    <row r="26" spans="2:6">
      <c r="B26" s="61">
        <v>39752</v>
      </c>
      <c r="C26" s="62">
        <v>18791.48</v>
      </c>
      <c r="D26" s="63"/>
      <c r="E26" s="64">
        <v>0</v>
      </c>
      <c r="F26" s="50"/>
    </row>
    <row r="27" spans="2:6">
      <c r="B27" s="61">
        <v>39782</v>
      </c>
      <c r="C27" s="62">
        <v>19167.53</v>
      </c>
      <c r="D27" s="63"/>
      <c r="E27" s="64">
        <v>0</v>
      </c>
      <c r="F27" s="50"/>
    </row>
    <row r="28" spans="2:6">
      <c r="B28" s="61">
        <v>39813</v>
      </c>
      <c r="C28" s="62">
        <v>20210.68</v>
      </c>
      <c r="D28" s="63"/>
      <c r="E28" s="64">
        <v>0</v>
      </c>
      <c r="F28" s="50"/>
    </row>
    <row r="29" spans="2:6">
      <c r="B29" s="61">
        <v>39844</v>
      </c>
      <c r="C29" s="62">
        <v>19542.29</v>
      </c>
      <c r="D29" s="63"/>
      <c r="E29" s="64">
        <v>0</v>
      </c>
      <c r="F29" s="50"/>
    </row>
    <row r="30" spans="2:6">
      <c r="B30" s="61">
        <v>39872</v>
      </c>
      <c r="C30" s="62">
        <v>19335.099999999999</v>
      </c>
      <c r="D30" s="63"/>
      <c r="E30" s="64">
        <v>0</v>
      </c>
      <c r="F30" s="50"/>
    </row>
    <row r="31" spans="2:6">
      <c r="B31" s="61">
        <v>39903</v>
      </c>
      <c r="C31" s="62">
        <v>19618.150000000001</v>
      </c>
      <c r="D31" s="63"/>
      <c r="E31" s="64">
        <v>200</v>
      </c>
      <c r="F31" s="50"/>
    </row>
    <row r="32" spans="2:6">
      <c r="B32" s="61">
        <v>39933</v>
      </c>
      <c r="C32" s="62">
        <v>17980.05</v>
      </c>
      <c r="D32" s="63"/>
      <c r="E32" s="64">
        <v>1750</v>
      </c>
      <c r="F32" s="50"/>
    </row>
    <row r="33" spans="2:6">
      <c r="B33" s="61">
        <v>39964</v>
      </c>
      <c r="C33" s="62">
        <v>17509.55</v>
      </c>
      <c r="D33" s="63"/>
      <c r="E33" s="64">
        <v>2700</v>
      </c>
      <c r="F33" s="50"/>
    </row>
    <row r="34" spans="2:6">
      <c r="B34" s="61">
        <v>39994</v>
      </c>
      <c r="C34" s="62">
        <v>15767.39</v>
      </c>
      <c r="D34" s="63"/>
      <c r="E34" s="64">
        <v>4376.71</v>
      </c>
      <c r="F34" s="50"/>
    </row>
    <row r="35" spans="2:6">
      <c r="B35" s="61">
        <v>40025</v>
      </c>
      <c r="C35" s="62">
        <v>15015.24</v>
      </c>
      <c r="D35" s="63"/>
      <c r="E35" s="64">
        <v>5256.71</v>
      </c>
      <c r="F35" s="50"/>
    </row>
    <row r="36" spans="2:6">
      <c r="B36" s="61">
        <v>40056</v>
      </c>
      <c r="C36" s="62">
        <v>14342.69</v>
      </c>
      <c r="D36" s="63"/>
      <c r="E36" s="64">
        <v>6096.71</v>
      </c>
      <c r="F36" s="50"/>
    </row>
    <row r="37" spans="2:6">
      <c r="B37" s="61">
        <v>40086</v>
      </c>
      <c r="C37" s="62">
        <v>13709.08</v>
      </c>
      <c r="D37" s="63"/>
      <c r="E37" s="64">
        <v>6936.71</v>
      </c>
      <c r="F37" s="50"/>
    </row>
    <row r="38" spans="2:6">
      <c r="B38" s="61">
        <v>40117</v>
      </c>
      <c r="C38" s="62">
        <v>12928.55</v>
      </c>
      <c r="D38" s="63"/>
      <c r="E38" s="64">
        <v>7776.71</v>
      </c>
      <c r="F38" s="50"/>
    </row>
    <row r="39" spans="2:6">
      <c r="B39" s="61">
        <v>40147</v>
      </c>
      <c r="C39" s="62">
        <v>12603.61</v>
      </c>
      <c r="D39" s="63"/>
      <c r="E39" s="64">
        <v>8336.7099999999991</v>
      </c>
      <c r="F39" s="50"/>
    </row>
    <row r="40" spans="2:6">
      <c r="B40" s="61">
        <v>40178</v>
      </c>
      <c r="C40" s="62">
        <v>11284.78</v>
      </c>
      <c r="D40" s="63"/>
      <c r="E40" s="64">
        <v>9277.7099999999991</v>
      </c>
      <c r="F40" s="50"/>
    </row>
    <row r="41" spans="2:6">
      <c r="B41" s="61">
        <v>40209</v>
      </c>
      <c r="C41" s="62">
        <v>11258.07</v>
      </c>
      <c r="D41" s="63"/>
      <c r="E41" s="64">
        <v>9277.7099999999991</v>
      </c>
      <c r="F41" s="50"/>
    </row>
    <row r="42" spans="2:6">
      <c r="B42" s="61">
        <v>40237</v>
      </c>
      <c r="C42" s="62">
        <v>11238.04</v>
      </c>
      <c r="D42" s="63"/>
      <c r="E42" s="64">
        <v>9277.7099999999991</v>
      </c>
      <c r="F42" s="50"/>
    </row>
    <row r="43" spans="2:6">
      <c r="B43" s="61">
        <v>40268</v>
      </c>
      <c r="C43" s="62">
        <v>11129.96</v>
      </c>
      <c r="D43" s="63"/>
      <c r="E43" s="64">
        <v>9277.7099999999991</v>
      </c>
      <c r="F43" s="50"/>
    </row>
    <row r="44" spans="2:6">
      <c r="B44" s="61">
        <v>40298</v>
      </c>
      <c r="C44" s="62">
        <v>11100.13</v>
      </c>
      <c r="D44" s="63"/>
      <c r="E44" s="64">
        <v>9277.7099999999991</v>
      </c>
      <c r="F44" s="50"/>
    </row>
    <row r="45" spans="2:6">
      <c r="B45" s="61">
        <v>40329</v>
      </c>
      <c r="C45" s="62">
        <v>10868.21</v>
      </c>
      <c r="D45" s="63"/>
      <c r="E45" s="64">
        <v>9277.7099999999991</v>
      </c>
      <c r="F45" s="50"/>
    </row>
    <row r="46" spans="2:6">
      <c r="B46" s="61">
        <v>40359</v>
      </c>
      <c r="C46" s="62">
        <v>10799.03</v>
      </c>
      <c r="D46" s="63"/>
      <c r="E46" s="64">
        <v>9427.7099999999991</v>
      </c>
      <c r="F46" s="50"/>
    </row>
    <row r="47" spans="2:6">
      <c r="B47" s="61">
        <v>40390</v>
      </c>
      <c r="C47" s="62">
        <v>11104.64</v>
      </c>
      <c r="D47" s="63"/>
      <c r="E47" s="64">
        <v>9427.7099999999991</v>
      </c>
      <c r="F47" s="50"/>
    </row>
    <row r="48" spans="2:6">
      <c r="B48" s="61">
        <v>40421</v>
      </c>
      <c r="C48" s="62">
        <v>12472.28</v>
      </c>
      <c r="D48" s="63"/>
      <c r="E48" s="64">
        <v>9427.7099999999991</v>
      </c>
      <c r="F48" s="50"/>
    </row>
    <row r="49" spans="2:6">
      <c r="B49" s="61">
        <v>40451</v>
      </c>
      <c r="C49" s="62">
        <v>12851.82</v>
      </c>
      <c r="D49" s="63"/>
      <c r="E49" s="64">
        <v>9427.7099999999991</v>
      </c>
      <c r="F49" s="50"/>
    </row>
    <row r="50" spans="2:6">
      <c r="B50" s="61">
        <v>40482</v>
      </c>
      <c r="C50" s="62">
        <v>12988.85</v>
      </c>
      <c r="D50" s="63"/>
      <c r="E50" s="64">
        <v>9427.7099999999991</v>
      </c>
      <c r="F50" s="50"/>
    </row>
    <row r="51" spans="2:6">
      <c r="B51" s="61">
        <v>40512</v>
      </c>
      <c r="C51" s="62">
        <v>12582.04</v>
      </c>
      <c r="D51" s="63"/>
      <c r="E51" s="64">
        <v>9427.7099999999991</v>
      </c>
      <c r="F51" s="50"/>
    </row>
    <row r="52" spans="2:6">
      <c r="B52" s="61">
        <v>40543</v>
      </c>
      <c r="C52" s="62">
        <v>12720.1</v>
      </c>
      <c r="D52" s="63"/>
      <c r="E52" s="64">
        <v>9427.7099999999991</v>
      </c>
      <c r="F52" s="50"/>
    </row>
    <row r="53" spans="2:6">
      <c r="B53" s="61">
        <v>40574</v>
      </c>
      <c r="C53" s="62">
        <v>12792.44</v>
      </c>
      <c r="D53" s="63"/>
      <c r="E53" s="64">
        <v>9427.7099999999991</v>
      </c>
      <c r="F53" s="50"/>
    </row>
    <row r="54" spans="2:6">
      <c r="B54" s="61">
        <v>40602</v>
      </c>
      <c r="C54" s="62">
        <v>12833.71</v>
      </c>
      <c r="D54" s="63"/>
      <c r="E54" s="64">
        <v>9427.7099999999991</v>
      </c>
      <c r="F54" s="50"/>
    </row>
    <row r="55" spans="2:6">
      <c r="B55" s="61">
        <v>40633</v>
      </c>
      <c r="C55" s="62">
        <v>12941.8</v>
      </c>
      <c r="D55" s="63"/>
      <c r="E55" s="64">
        <v>9427.7099999999991</v>
      </c>
      <c r="F55" s="50"/>
    </row>
    <row r="56" spans="2:6">
      <c r="B56" s="61">
        <v>40663</v>
      </c>
      <c r="C56" s="62">
        <v>13269.99</v>
      </c>
      <c r="D56" s="63"/>
      <c r="E56" s="64">
        <v>9427.7099999999991</v>
      </c>
      <c r="F56" s="50"/>
    </row>
    <row r="57" spans="2:6">
      <c r="B57" s="61">
        <v>40694</v>
      </c>
      <c r="C57" s="62">
        <v>13196.57623526</v>
      </c>
      <c r="D57" s="63"/>
      <c r="E57" s="64">
        <v>9427.70579507</v>
      </c>
      <c r="F57" s="50"/>
    </row>
    <row r="58" spans="2:6">
      <c r="B58" s="61">
        <v>40724</v>
      </c>
      <c r="C58" s="62">
        <v>13271.16554061</v>
      </c>
      <c r="D58" s="63"/>
      <c r="E58" s="64">
        <v>9427.70579507</v>
      </c>
      <c r="F58" s="50"/>
    </row>
    <row r="59" spans="2:6">
      <c r="B59" s="61">
        <v>40755</v>
      </c>
      <c r="C59" s="62">
        <v>13411.40343893</v>
      </c>
      <c r="D59" s="63"/>
      <c r="E59" s="64">
        <v>9427.70579507</v>
      </c>
      <c r="F59" s="50"/>
    </row>
    <row r="60" spans="2:6">
      <c r="B60" s="61">
        <v>40786</v>
      </c>
      <c r="C60" s="62">
        <v>13577.253927010001</v>
      </c>
      <c r="D60" s="63"/>
      <c r="E60" s="64">
        <v>9427.70579507</v>
      </c>
      <c r="F60" s="50"/>
    </row>
    <row r="61" spans="2:6">
      <c r="B61" s="61">
        <v>40816</v>
      </c>
      <c r="C61" s="62">
        <v>13223.271802279998</v>
      </c>
      <c r="D61" s="63"/>
      <c r="E61" s="64">
        <v>9427.70579507</v>
      </c>
      <c r="F61" s="50"/>
    </row>
    <row r="62" spans="2:6">
      <c r="B62" s="61">
        <v>40847</v>
      </c>
      <c r="C62" s="62">
        <v>13418.694955250005</v>
      </c>
      <c r="D62" s="63"/>
      <c r="E62" s="64">
        <v>9427.70579507</v>
      </c>
      <c r="F62" s="50"/>
    </row>
    <row r="63" spans="2:6">
      <c r="B63" s="61">
        <v>40877</v>
      </c>
      <c r="C63" s="62">
        <v>13265.728631959999</v>
      </c>
      <c r="D63" s="63"/>
      <c r="E63" s="64">
        <v>9427.70579507</v>
      </c>
      <c r="F63" s="50"/>
    </row>
    <row r="64" spans="2:6">
      <c r="B64" s="61">
        <v>40908</v>
      </c>
      <c r="C64" s="62">
        <v>13156.642430589998</v>
      </c>
      <c r="D64" s="63"/>
      <c r="E64" s="64">
        <v>9427.70579507</v>
      </c>
      <c r="F64" s="50"/>
    </row>
    <row r="65" spans="2:6">
      <c r="B65" s="61">
        <v>40939</v>
      </c>
      <c r="C65" s="62">
        <v>14950.766832410003</v>
      </c>
      <c r="D65" s="63"/>
      <c r="E65" s="64">
        <v>9427.70579507</v>
      </c>
      <c r="F65" s="50"/>
    </row>
    <row r="66" spans="2:6">
      <c r="B66" s="61">
        <v>40968</v>
      </c>
      <c r="C66" s="62">
        <v>14974.513393630001</v>
      </c>
      <c r="D66" s="63"/>
      <c r="E66" s="64">
        <v>9427.70579507</v>
      </c>
      <c r="F66" s="50"/>
    </row>
    <row r="67" spans="2:6">
      <c r="B67" s="61">
        <v>40999</v>
      </c>
      <c r="C67" s="62">
        <v>14905.87703016</v>
      </c>
      <c r="D67" s="63"/>
      <c r="E67" s="64">
        <v>9427.70579507</v>
      </c>
      <c r="F67" s="50"/>
    </row>
    <row r="68" spans="2:6">
      <c r="B68" s="61">
        <v>41029</v>
      </c>
      <c r="C68" s="62">
        <v>14998.864507429998</v>
      </c>
      <c r="D68" s="63"/>
      <c r="E68" s="64">
        <v>9427.70579507</v>
      </c>
      <c r="F68" s="50"/>
    </row>
    <row r="69" spans="2:6">
      <c r="B69" s="61">
        <v>41060</v>
      </c>
      <c r="C69" s="128">
        <v>14700.6488751</v>
      </c>
      <c r="D69" s="63"/>
      <c r="E69" s="64">
        <v>9427.70579507</v>
      </c>
      <c r="F69" s="50"/>
    </row>
    <row r="70" spans="2:6">
      <c r="B70" s="61">
        <v>41090</v>
      </c>
      <c r="C70" s="62">
        <v>14786.354004289993</v>
      </c>
      <c r="D70" s="63"/>
      <c r="E70" s="64">
        <v>9427.70579507</v>
      </c>
      <c r="F70" s="50"/>
    </row>
    <row r="71" spans="2:6">
      <c r="B71" s="61">
        <v>41121</v>
      </c>
      <c r="C71" s="128">
        <v>14719.256256629998</v>
      </c>
      <c r="D71" s="63"/>
      <c r="E71" s="64">
        <v>9427.70579507</v>
      </c>
      <c r="F71" s="50"/>
    </row>
    <row r="72" spans="2:6">
      <c r="B72" s="61">
        <v>41152</v>
      </c>
      <c r="C72" s="62">
        <v>14853.143239000001</v>
      </c>
      <c r="D72" s="63"/>
      <c r="E72" s="64">
        <v>9427.70579507</v>
      </c>
      <c r="F72" s="50"/>
    </row>
    <row r="73" spans="2:6">
      <c r="B73" s="61">
        <f>EOMONTH(B72,1)</f>
        <v>41182</v>
      </c>
      <c r="C73" s="62">
        <v>14981.029242370001</v>
      </c>
      <c r="D73" s="63"/>
      <c r="E73" s="64">
        <v>9427.70579507</v>
      </c>
      <c r="F73" s="50"/>
    </row>
    <row r="74" spans="2:6">
      <c r="B74" s="50"/>
      <c r="C74" s="50"/>
      <c r="D74" s="50"/>
      <c r="E74" s="50"/>
      <c r="F74" s="50"/>
    </row>
    <row r="75" spans="2:6" hidden="1">
      <c r="B75" s="50"/>
      <c r="C75" s="50"/>
      <c r="D75" s="50"/>
      <c r="E75" s="50"/>
      <c r="F75" s="50"/>
    </row>
    <row r="76" spans="2:6" hidden="1">
      <c r="B76" s="50"/>
      <c r="C76" s="50"/>
      <c r="D76" s="50"/>
      <c r="E76" s="50"/>
      <c r="F76" s="50"/>
    </row>
    <row r="77" spans="2:6" hidden="1">
      <c r="B77" s="50"/>
      <c r="C77" s="50"/>
      <c r="D77" s="50"/>
      <c r="E77" s="50"/>
      <c r="F77" s="50"/>
    </row>
    <row r="78" spans="2:6" hidden="1">
      <c r="B78" s="50"/>
      <c r="C78" s="50"/>
      <c r="D78" s="50"/>
      <c r="E78" s="50"/>
      <c r="F78" s="50"/>
    </row>
    <row r="79" spans="2:6" hidden="1">
      <c r="B79" s="50"/>
      <c r="C79" s="50"/>
      <c r="D79" s="50"/>
      <c r="E79" s="50"/>
      <c r="F79" s="50"/>
    </row>
    <row r="80" spans="2:6" hidden="1">
      <c r="B80" s="50"/>
      <c r="C80" s="50"/>
      <c r="D80" s="50"/>
      <c r="E80" s="50"/>
      <c r="F80" s="50"/>
    </row>
    <row r="81" spans="2:5" hidden="1">
      <c r="B81" s="50"/>
      <c r="C81" s="50"/>
      <c r="D81" s="50"/>
      <c r="E81" s="50"/>
    </row>
    <row r="82" spans="2:5" hidden="1">
      <c r="B82" s="50"/>
      <c r="C82" s="50"/>
      <c r="D82" s="50"/>
      <c r="E82" s="50"/>
    </row>
    <row r="83" spans="2:5" hidden="1">
      <c r="B83" s="50"/>
      <c r="C83" s="50"/>
      <c r="D83" s="50"/>
      <c r="E83" s="50"/>
    </row>
    <row r="84" spans="2:5" hidden="1">
      <c r="B84" s="50"/>
      <c r="C84" s="50"/>
      <c r="D84" s="50"/>
      <c r="E84" s="50"/>
    </row>
    <row r="85" spans="2:5" hidden="1">
      <c r="B85" s="50"/>
      <c r="C85" s="50"/>
      <c r="D85" s="50"/>
      <c r="E85" s="50"/>
    </row>
    <row r="86" spans="2:5" hidden="1">
      <c r="B86" s="50"/>
      <c r="C86" s="50"/>
      <c r="D86" s="50"/>
      <c r="E86" s="50"/>
    </row>
    <row r="87" spans="2:5" hidden="1">
      <c r="B87" s="50"/>
      <c r="C87" s="50"/>
      <c r="D87" s="50"/>
      <c r="E87" s="50"/>
    </row>
    <row r="88" spans="2:5" hidden="1">
      <c r="B88" s="50"/>
      <c r="C88" s="50"/>
      <c r="D88" s="50"/>
      <c r="E88" s="50"/>
    </row>
    <row r="89" spans="2:5" hidden="1">
      <c r="B89" s="50"/>
      <c r="C89" s="50"/>
      <c r="D89" s="50"/>
      <c r="E89" s="50"/>
    </row>
  </sheetData>
  <mergeCells count="1">
    <mergeCell ref="B1:E2"/>
  </mergeCells>
  <pageMargins left="0.7" right="0.7" top="0.75" bottom="0.75" header="0.3" footer="0.3"/>
  <pageSetup scale="57"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WWA61"/>
  <sheetViews>
    <sheetView view="pageBreakPreview" topLeftCell="A4" zoomScale="85" zoomScaleNormal="85" zoomScaleSheetLayoutView="85" workbookViewId="0">
      <selection activeCell="A14" sqref="A14:A25"/>
    </sheetView>
  </sheetViews>
  <sheetFormatPr baseColWidth="10" defaultColWidth="0" defaultRowHeight="15" customHeight="1" zeroHeight="1"/>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c r="A1" s="47"/>
      <c r="B1" s="48"/>
      <c r="C1" s="48"/>
    </row>
    <row r="2" spans="1:3"/>
    <row r="3" spans="1:3" ht="15" customHeight="1">
      <c r="A3" s="143" t="s">
        <v>46</v>
      </c>
      <c r="B3" s="150" t="s">
        <v>47</v>
      </c>
      <c r="C3" s="152" t="s">
        <v>48</v>
      </c>
    </row>
    <row r="4" spans="1:3" ht="15" customHeight="1">
      <c r="A4" s="144"/>
      <c r="B4" s="151"/>
      <c r="C4" s="153"/>
    </row>
    <row r="5" spans="1:3">
      <c r="A5" s="66" t="s">
        <v>57</v>
      </c>
      <c r="B5" s="67"/>
      <c r="C5" s="68"/>
    </row>
    <row r="6" spans="1:3">
      <c r="A6" s="74" t="s">
        <v>60</v>
      </c>
      <c r="B6" s="75">
        <v>6355.8211453799986</v>
      </c>
      <c r="C6" s="76">
        <v>0.42425797604107124</v>
      </c>
    </row>
    <row r="7" spans="1:3">
      <c r="A7" s="74" t="s">
        <v>63</v>
      </c>
      <c r="B7" s="75">
        <v>5056.4218350299998</v>
      </c>
      <c r="C7" s="76">
        <v>0.33752165844047666</v>
      </c>
    </row>
    <row r="8" spans="1:3">
      <c r="A8" s="74" t="s">
        <v>66</v>
      </c>
      <c r="B8" s="75">
        <v>1277.89026494</v>
      </c>
      <c r="C8" s="76">
        <v>8.5300565419484997E-2</v>
      </c>
    </row>
    <row r="9" spans="1:3">
      <c r="A9" s="74"/>
      <c r="B9" s="75" t="s">
        <v>68</v>
      </c>
      <c r="C9" s="86"/>
    </row>
    <row r="10" spans="1:3">
      <c r="A10" s="88"/>
      <c r="B10" s="89"/>
      <c r="C10" s="90"/>
    </row>
    <row r="11" spans="1:3">
      <c r="A11" s="91" t="s">
        <v>71</v>
      </c>
      <c r="B11" s="92">
        <v>12690.13324535</v>
      </c>
      <c r="C11" s="93">
        <v>0.84708019990103289</v>
      </c>
    </row>
    <row r="12" spans="1:3">
      <c r="A12" s="94"/>
      <c r="B12" s="92"/>
      <c r="C12" s="95"/>
    </row>
    <row r="13" spans="1:3">
      <c r="A13" s="66" t="s">
        <v>97</v>
      </c>
      <c r="B13" s="67"/>
      <c r="C13" s="95"/>
    </row>
    <row r="14" spans="1:3">
      <c r="A14" s="74" t="s">
        <v>66</v>
      </c>
      <c r="B14" s="75">
        <v>563.52138816999991</v>
      </c>
      <c r="C14" s="76">
        <v>3.7615665723168351E-2</v>
      </c>
    </row>
    <row r="15" spans="1:3">
      <c r="A15" s="74" t="s">
        <v>63</v>
      </c>
      <c r="B15" s="75">
        <v>320.32164067000002</v>
      </c>
      <c r="C15" s="76">
        <v>2.1381817997127489E-2</v>
      </c>
    </row>
    <row r="16" spans="1:3">
      <c r="A16" s="74" t="s">
        <v>79</v>
      </c>
      <c r="B16" s="75">
        <v>268.43868601999998</v>
      </c>
      <c r="C16" s="76">
        <v>1.7918574330046028E-2</v>
      </c>
    </row>
    <row r="17" spans="1:3">
      <c r="A17" s="74" t="s">
        <v>98</v>
      </c>
      <c r="B17" s="75">
        <v>221.10657111</v>
      </c>
      <c r="C17" s="76">
        <v>1.4759104166531948E-2</v>
      </c>
    </row>
    <row r="18" spans="1:3">
      <c r="A18" s="74" t="s">
        <v>77</v>
      </c>
      <c r="B18" s="75">
        <v>207.69850349999999</v>
      </c>
      <c r="C18" s="76">
        <v>1.3864101066739663E-2</v>
      </c>
    </row>
    <row r="19" spans="1:3">
      <c r="A19" s="74" t="s">
        <v>92</v>
      </c>
      <c r="B19" s="75">
        <v>187.91410657</v>
      </c>
      <c r="C19" s="76">
        <v>1.2543471047939292E-2</v>
      </c>
    </row>
    <row r="20" spans="1:3">
      <c r="A20" s="74" t="s">
        <v>80</v>
      </c>
      <c r="B20" s="75">
        <v>180.11850003000001</v>
      </c>
      <c r="C20" s="76">
        <v>1.2023105830444615E-2</v>
      </c>
    </row>
    <row r="21" spans="1:3">
      <c r="A21" s="74" t="s">
        <v>99</v>
      </c>
      <c r="B21" s="75">
        <v>134.09974334</v>
      </c>
      <c r="C21" s="76">
        <v>8.9513037569363563E-3</v>
      </c>
    </row>
    <row r="22" spans="1:3">
      <c r="A22" s="74" t="s">
        <v>101</v>
      </c>
      <c r="B22" s="75">
        <v>100.01520554999999</v>
      </c>
      <c r="C22" s="76">
        <v>6.6761237784072024E-3</v>
      </c>
    </row>
    <row r="23" spans="1:3">
      <c r="A23" s="74" t="s">
        <v>78</v>
      </c>
      <c r="B23" s="75">
        <v>50.099166670000002</v>
      </c>
      <c r="C23" s="76">
        <v>3.3441738788084971E-3</v>
      </c>
    </row>
    <row r="24" spans="1:3">
      <c r="A24" s="74" t="s">
        <v>60</v>
      </c>
      <c r="B24" s="75">
        <v>50.027555560000003</v>
      </c>
      <c r="C24" s="76">
        <v>3.3393937593092665E-3</v>
      </c>
    </row>
    <row r="25" spans="1:3">
      <c r="A25" s="74" t="s">
        <v>75</v>
      </c>
      <c r="B25" s="75">
        <v>7.5349298300000012</v>
      </c>
      <c r="C25" s="76">
        <v>5.0296476350832986E-4</v>
      </c>
    </row>
    <row r="26" spans="1:3">
      <c r="A26" s="74"/>
      <c r="B26" s="75"/>
      <c r="C26" s="76"/>
    </row>
    <row r="27" spans="1:3" ht="15" customHeight="1">
      <c r="A27" s="111" t="s">
        <v>76</v>
      </c>
      <c r="B27" s="112">
        <v>2290.8959970199999</v>
      </c>
      <c r="C27" s="113">
        <v>0.15291980009896708</v>
      </c>
    </row>
    <row r="28" spans="1:3">
      <c r="B28" s="103"/>
      <c r="C28" s="95"/>
    </row>
    <row r="29" spans="1:3">
      <c r="A29" s="10" t="s">
        <v>56</v>
      </c>
      <c r="B29" s="92">
        <v>14981.029242369999</v>
      </c>
      <c r="C29" s="93">
        <v>1</v>
      </c>
    </row>
    <row r="30" spans="1:3">
      <c r="A30" s="10"/>
      <c r="C30" s="114"/>
    </row>
    <row r="31" spans="1:3"/>
    <row r="32" spans="1:3"/>
    <row r="33" spans="2:2"/>
    <row r="34" spans="2:2"/>
    <row r="35" spans="2:2">
      <c r="B35" s="149"/>
    </row>
    <row r="36" spans="2:2">
      <c r="B36" s="149"/>
    </row>
    <row r="37" spans="2:2" hidden="1">
      <c r="B37" s="115"/>
    </row>
    <row r="38" spans="2:2" hidden="1">
      <c r="B38" s="115"/>
    </row>
    <row r="39" spans="2:2" hidden="1">
      <c r="B39" s="115"/>
    </row>
    <row r="40" spans="2:2" hidden="1">
      <c r="B40" s="115"/>
    </row>
    <row r="41" spans="2:2" ht="15" hidden="1" customHeight="1">
      <c r="B41" s="115"/>
    </row>
    <row r="42" spans="2:2" ht="15" hidden="1" customHeight="1">
      <c r="B42" s="115"/>
    </row>
    <row r="43" spans="2:2" ht="15" hidden="1" customHeight="1">
      <c r="B43" s="115"/>
    </row>
    <row r="44" spans="2:2" ht="15" hidden="1" customHeight="1">
      <c r="B44" s="122"/>
    </row>
    <row r="45" spans="2:2" hidden="1"/>
    <row r="46" spans="2:2" hidden="1"/>
    <row r="47" spans="2:2" hidden="1"/>
    <row r="48" spans="2:2" hidden="1"/>
    <row r="49" spans="2:2" hidden="1">
      <c r="B49" s="125"/>
    </row>
    <row r="50" spans="2:2" hidden="1">
      <c r="B50" s="125"/>
    </row>
    <row r="51" spans="2:2" hidden="1">
      <c r="B51" s="125"/>
    </row>
    <row r="52" spans="2:2" hidden="1"/>
    <row r="53" spans="2:2" hidden="1"/>
    <row r="54" spans="2:2" hidden="1"/>
    <row r="55" spans="2:2" hidden="1"/>
    <row r="56" spans="2:2" hidden="1"/>
    <row r="57" spans="2:2" hidden="1"/>
    <row r="58" spans="2:2" ht="15" customHeight="1"/>
    <row r="59" spans="2:2" ht="15" customHeight="1"/>
    <row r="60" spans="2:2" ht="15" customHeight="1"/>
    <row r="61" spans="2:2" ht="15" customHeight="1"/>
  </sheetData>
  <mergeCells count="4">
    <mergeCell ref="B35:B36"/>
    <mergeCell ref="A3:A4"/>
    <mergeCell ref="B3:B4"/>
    <mergeCell ref="C3:C4"/>
  </mergeCells>
  <pageMargins left="0.70866141732283472" right="0.70866141732283472" top="0.74803149606299213" bottom="0.74803149606299213" header="0.31496062992125984" footer="0.31496062992125984"/>
  <pageSetup scale="92"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WA61"/>
  <sheetViews>
    <sheetView view="pageBreakPreview" zoomScale="60" zoomScaleNormal="85" workbookViewId="0">
      <selection activeCell="C5" sqref="C5:D24"/>
    </sheetView>
  </sheetViews>
  <sheetFormatPr baseColWidth="10" defaultColWidth="0" defaultRowHeight="15" customHeight="1" zeroHeight="1"/>
  <cols>
    <col min="1" max="1" width="13.5703125" style="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c r="A1" s="47"/>
      <c r="B1" s="48"/>
      <c r="C1" s="48"/>
      <c r="D1" s="48"/>
    </row>
    <row r="2" spans="1:4"/>
    <row r="3" spans="1:4" ht="15" customHeight="1">
      <c r="A3" s="154" t="s">
        <v>49</v>
      </c>
      <c r="B3" s="154"/>
      <c r="C3" s="152" t="s">
        <v>47</v>
      </c>
      <c r="D3" s="152" t="s">
        <v>48</v>
      </c>
    </row>
    <row r="4" spans="1:4" ht="15" customHeight="1">
      <c r="A4" s="155"/>
      <c r="B4" s="155"/>
      <c r="C4" s="153"/>
      <c r="D4" s="153"/>
    </row>
    <row r="5" spans="1:4">
      <c r="A5" s="156" t="s">
        <v>58</v>
      </c>
      <c r="B5" s="69" t="s">
        <v>59</v>
      </c>
      <c r="C5" s="70">
        <v>6355.8211453800004</v>
      </c>
      <c r="D5" s="71">
        <v>0.42425797604107129</v>
      </c>
    </row>
    <row r="6" spans="1:4">
      <c r="A6" s="157"/>
      <c r="B6" s="77" t="s">
        <v>61</v>
      </c>
      <c r="C6" s="75">
        <v>5056.4218350299998</v>
      </c>
      <c r="D6" s="76">
        <v>0.3375216584404766</v>
      </c>
    </row>
    <row r="7" spans="1:4">
      <c r="A7" s="157"/>
      <c r="B7" s="77" t="s">
        <v>64</v>
      </c>
      <c r="C7" s="75">
        <v>1277.89026494</v>
      </c>
      <c r="D7" s="76">
        <v>8.5300565419484997E-2</v>
      </c>
    </row>
    <row r="8" spans="1:4">
      <c r="A8" s="157"/>
      <c r="B8" s="79" t="s">
        <v>8</v>
      </c>
      <c r="C8" s="80">
        <v>12690.13324535</v>
      </c>
      <c r="D8" s="81">
        <v>0.84708019990103289</v>
      </c>
    </row>
    <row r="9" spans="1:4">
      <c r="A9" s="156" t="s">
        <v>28</v>
      </c>
      <c r="B9" s="69" t="s">
        <v>59</v>
      </c>
      <c r="C9" s="70">
        <v>1119.30046913</v>
      </c>
      <c r="D9" s="71">
        <v>7.4714524017104614E-2</v>
      </c>
    </row>
    <row r="10" spans="1:4">
      <c r="A10" s="157"/>
      <c r="B10" s="77" t="s">
        <v>61</v>
      </c>
      <c r="C10" s="75">
        <v>936.7080503200001</v>
      </c>
      <c r="D10" s="76">
        <v>6.2526281416684079E-2</v>
      </c>
    </row>
    <row r="11" spans="1:4">
      <c r="A11" s="157"/>
      <c r="B11" s="77" t="s">
        <v>64</v>
      </c>
      <c r="C11" s="75">
        <v>234.88747756999999</v>
      </c>
      <c r="D11" s="76">
        <v>1.5678994665178341E-2</v>
      </c>
    </row>
    <row r="12" spans="1:4">
      <c r="A12" s="157"/>
      <c r="B12" s="79" t="s">
        <v>8</v>
      </c>
      <c r="C12" s="80">
        <v>2290.8959970200003</v>
      </c>
      <c r="D12" s="81">
        <v>0.15291980009896705</v>
      </c>
    </row>
    <row r="13" spans="1:4">
      <c r="A13" s="156" t="s">
        <v>11</v>
      </c>
      <c r="B13" s="96" t="s">
        <v>59</v>
      </c>
      <c r="C13" s="75">
        <v>0</v>
      </c>
      <c r="D13" s="76">
        <v>0</v>
      </c>
    </row>
    <row r="14" spans="1:4">
      <c r="A14" s="157"/>
      <c r="B14" s="77" t="s">
        <v>61</v>
      </c>
      <c r="C14" s="75">
        <v>0</v>
      </c>
      <c r="D14" s="76">
        <v>0</v>
      </c>
    </row>
    <row r="15" spans="1:4">
      <c r="A15" s="157"/>
      <c r="B15" s="77" t="s">
        <v>64</v>
      </c>
      <c r="C15" s="75">
        <v>0</v>
      </c>
      <c r="D15" s="76">
        <v>0</v>
      </c>
    </row>
    <row r="16" spans="1:4">
      <c r="A16" s="157"/>
      <c r="B16" s="79" t="s">
        <v>8</v>
      </c>
      <c r="C16" s="80">
        <v>0</v>
      </c>
      <c r="D16" s="81">
        <v>0</v>
      </c>
    </row>
    <row r="17" spans="1:4">
      <c r="A17" s="156" t="s">
        <v>12</v>
      </c>
      <c r="B17" s="100" t="s">
        <v>59</v>
      </c>
      <c r="C17" s="70">
        <v>0</v>
      </c>
      <c r="D17" s="101">
        <v>0</v>
      </c>
    </row>
    <row r="18" spans="1:4">
      <c r="A18" s="157"/>
      <c r="B18" s="77" t="s">
        <v>61</v>
      </c>
      <c r="C18" s="75">
        <v>0</v>
      </c>
      <c r="D18" s="101">
        <v>0</v>
      </c>
    </row>
    <row r="19" spans="1:4">
      <c r="A19" s="157"/>
      <c r="B19" s="77" t="s">
        <v>64</v>
      </c>
      <c r="C19" s="75">
        <v>0</v>
      </c>
      <c r="D19" s="76">
        <v>0</v>
      </c>
    </row>
    <row r="20" spans="1:4">
      <c r="A20" s="157"/>
      <c r="B20" s="79" t="s">
        <v>8</v>
      </c>
      <c r="C20" s="80">
        <v>0</v>
      </c>
      <c r="D20" s="81">
        <v>0</v>
      </c>
    </row>
    <row r="21" spans="1:4">
      <c r="A21" s="158" t="s">
        <v>56</v>
      </c>
      <c r="B21" s="105" t="s">
        <v>59</v>
      </c>
      <c r="C21" s="106">
        <v>7475.1216145100007</v>
      </c>
      <c r="D21" s="107">
        <v>0.49897250005817589</v>
      </c>
    </row>
    <row r="22" spans="1:4">
      <c r="A22" s="159"/>
      <c r="B22" s="108" t="s">
        <v>61</v>
      </c>
      <c r="C22" s="106">
        <v>5993.1298853500002</v>
      </c>
      <c r="D22" s="107">
        <v>0.40004793985716069</v>
      </c>
    </row>
    <row r="23" spans="1:4">
      <c r="A23" s="159"/>
      <c r="B23" s="108" t="s">
        <v>64</v>
      </c>
      <c r="C23" s="106">
        <v>1512.7777425099998</v>
      </c>
      <c r="D23" s="107">
        <v>0.10097956008466334</v>
      </c>
    </row>
    <row r="24" spans="1:4">
      <c r="A24" s="159"/>
      <c r="B24" s="109" t="s">
        <v>8</v>
      </c>
      <c r="C24" s="92">
        <v>14981.029242370001</v>
      </c>
      <c r="D24" s="110">
        <v>0.99999999999999989</v>
      </c>
    </row>
    <row r="25" spans="1:4"/>
    <row r="26" spans="1:4" hidden="1"/>
    <row r="27" spans="1:4" hidden="1"/>
    <row r="28" spans="1:4" hidden="1"/>
    <row r="29" spans="1:4" hidden="1"/>
    <row r="30" spans="1:4" hidden="1"/>
    <row r="31" spans="1:4" ht="15" hidden="1" customHeight="1"/>
    <row r="32" spans="1:4" hidden="1"/>
    <row r="33" spans="1:4" hidden="1"/>
    <row r="34" spans="1:4" hidden="1"/>
    <row r="35" spans="1:4" hidden="1"/>
    <row r="36" spans="1:4" hidden="1"/>
    <row r="37" spans="1:4" hidden="1"/>
    <row r="38" spans="1:4" hidden="1"/>
    <row r="39" spans="1:4" hidden="1"/>
    <row r="40" spans="1:4" hidden="1"/>
    <row r="41" spans="1:4" hidden="1"/>
    <row r="42" spans="1:4" hidden="1"/>
    <row r="43" spans="1:4" hidden="1">
      <c r="A43" s="6"/>
      <c r="B43" s="6"/>
      <c r="C43" s="6"/>
      <c r="D43" s="6"/>
    </row>
    <row r="44" spans="1:4" hidden="1">
      <c r="A44" s="6"/>
      <c r="B44" s="6"/>
      <c r="C44" s="6"/>
      <c r="D44" s="6"/>
    </row>
    <row r="45" spans="1:4" ht="15" hidden="1" customHeight="1">
      <c r="A45" s="6"/>
      <c r="B45" s="6"/>
      <c r="C45" s="6"/>
      <c r="D45" s="6"/>
    </row>
    <row r="46" spans="1:4" ht="15" hidden="1" customHeight="1">
      <c r="A46" s="46"/>
      <c r="B46" s="46"/>
      <c r="C46" s="46"/>
      <c r="D46" s="46"/>
    </row>
    <row r="47" spans="1:4" ht="15" hidden="1" customHeight="1">
      <c r="A47" s="149"/>
      <c r="B47" s="149"/>
      <c r="C47" s="149"/>
      <c r="D47" s="149"/>
    </row>
    <row r="48" spans="1:4" ht="15" hidden="1" customHeight="1">
      <c r="A48" s="149"/>
      <c r="B48" s="149"/>
      <c r="C48" s="149"/>
      <c r="D48" s="149"/>
    </row>
    <row r="49" spans="1:4" hidden="1">
      <c r="A49" s="82"/>
      <c r="B49" s="123"/>
      <c r="C49" s="123"/>
      <c r="D49" s="123"/>
    </row>
    <row r="50" spans="1:4" hidden="1">
      <c r="A50" s="82"/>
      <c r="B50" s="123"/>
      <c r="C50" s="123"/>
      <c r="D50" s="123"/>
    </row>
    <row r="51" spans="1:4" hidden="1">
      <c r="A51" s="82"/>
      <c r="B51" s="123"/>
      <c r="C51" s="123"/>
      <c r="D51" s="123"/>
    </row>
    <row r="52" spans="1:4" hidden="1">
      <c r="A52" s="82"/>
      <c r="B52" s="123"/>
      <c r="C52" s="123"/>
      <c r="D52" s="123"/>
    </row>
    <row r="53" spans="1:4" hidden="1">
      <c r="A53" s="82"/>
      <c r="B53" s="123"/>
      <c r="C53" s="123"/>
      <c r="D53" s="123"/>
    </row>
    <row r="54" spans="1:4" hidden="1">
      <c r="A54" s="82"/>
      <c r="B54" s="123"/>
      <c r="C54" s="123"/>
      <c r="D54" s="123"/>
    </row>
    <row r="55" spans="1:4" hidden="1">
      <c r="A55" s="82"/>
      <c r="B55" s="123"/>
      <c r="C55" s="123"/>
      <c r="D55" s="123"/>
    </row>
    <row r="56" spans="1:4" hidden="1">
      <c r="A56" s="126"/>
      <c r="B56" s="127"/>
      <c r="C56" s="127"/>
      <c r="D56" s="127"/>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c r="A61" s="6"/>
      <c r="B61" s="6"/>
      <c r="C61" s="6"/>
      <c r="D61" s="6"/>
    </row>
  </sheetData>
  <mergeCells count="12">
    <mergeCell ref="A3:B4"/>
    <mergeCell ref="C3:C4"/>
    <mergeCell ref="D3:D4"/>
    <mergeCell ref="A47:A48"/>
    <mergeCell ref="B47:B48"/>
    <mergeCell ref="C47:C48"/>
    <mergeCell ref="D47:D48"/>
    <mergeCell ref="A5:A8"/>
    <mergeCell ref="A9:A12"/>
    <mergeCell ref="A13:A16"/>
    <mergeCell ref="A17:A20"/>
    <mergeCell ref="A21:A2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B6" sqref="B6:D15"/>
    </sheetView>
  </sheetViews>
  <sheetFormatPr baseColWidth="10" defaultColWidth="0" defaultRowHeight="15" customHeight="1" zeroHeight="1"/>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49"/>
      <c r="B1" s="49"/>
      <c r="C1" s="49"/>
      <c r="D1" s="48"/>
    </row>
    <row r="2" spans="1:4">
      <c r="A2" s="6"/>
      <c r="B2" s="6"/>
      <c r="C2" s="6"/>
    </row>
    <row r="3" spans="1:4" ht="15" customHeight="1">
      <c r="A3" s="162" t="s">
        <v>50</v>
      </c>
      <c r="B3" s="162"/>
      <c r="C3" s="162"/>
      <c r="D3" s="162"/>
    </row>
    <row r="4" spans="1:4" ht="15" customHeight="1">
      <c r="A4" s="163" t="s">
        <v>53</v>
      </c>
      <c r="B4" s="163" t="s">
        <v>54</v>
      </c>
      <c r="C4" s="163" t="s">
        <v>55</v>
      </c>
      <c r="D4" s="163" t="s">
        <v>56</v>
      </c>
    </row>
    <row r="5" spans="1:4">
      <c r="A5" s="164"/>
      <c r="B5" s="164"/>
      <c r="C5" s="164"/>
      <c r="D5" s="164"/>
    </row>
    <row r="6" spans="1:4">
      <c r="A6" s="72" t="s">
        <v>62</v>
      </c>
      <c r="B6" s="78">
        <v>0.76177963448154795</v>
      </c>
      <c r="C6" s="78">
        <v>1.2543471047939288E-2</v>
      </c>
      <c r="D6" s="78">
        <v>0.77432310552948724</v>
      </c>
    </row>
    <row r="7" spans="1:4">
      <c r="A7" s="72" t="s">
        <v>65</v>
      </c>
      <c r="B7" s="78">
        <v>0</v>
      </c>
      <c r="C7" s="78">
        <v>0</v>
      </c>
      <c r="D7" s="78">
        <v>0</v>
      </c>
    </row>
    <row r="8" spans="1:4">
      <c r="A8" s="82" t="s">
        <v>67</v>
      </c>
      <c r="B8" s="78">
        <v>0</v>
      </c>
      <c r="C8" s="78">
        <v>3.1263800213763203E-2</v>
      </c>
      <c r="D8" s="83">
        <v>3.1263800213763203E-2</v>
      </c>
    </row>
    <row r="9" spans="1:4">
      <c r="A9" s="82" t="s">
        <v>69</v>
      </c>
      <c r="B9" s="78">
        <v>8.5300565419484956E-2</v>
      </c>
      <c r="C9" s="78">
        <v>0</v>
      </c>
      <c r="D9" s="83">
        <v>8.5300565419484956E-2</v>
      </c>
    </row>
    <row r="10" spans="1:4">
      <c r="A10" s="82" t="s">
        <v>70</v>
      </c>
      <c r="B10" s="78">
        <v>0</v>
      </c>
      <c r="C10" s="78">
        <v>8.7335536258723312E-2</v>
      </c>
      <c r="D10" s="83">
        <v>8.7335536258723312E-2</v>
      </c>
    </row>
    <row r="11" spans="1:4">
      <c r="A11" s="82" t="s">
        <v>72</v>
      </c>
      <c r="B11" s="78">
        <v>0</v>
      </c>
      <c r="C11" s="78">
        <v>1.5251355281638462E-2</v>
      </c>
      <c r="D11" s="83">
        <v>1.5251355281638462E-2</v>
      </c>
    </row>
    <row r="12" spans="1:4">
      <c r="A12" s="82" t="s">
        <v>73</v>
      </c>
      <c r="B12" s="78">
        <v>0</v>
      </c>
      <c r="C12" s="78">
        <v>6.0226725333943918E-3</v>
      </c>
      <c r="D12" s="83">
        <v>6.0226725333943918E-3</v>
      </c>
    </row>
    <row r="13" spans="1:4">
      <c r="A13" s="82" t="s">
        <v>74</v>
      </c>
      <c r="B13" s="78">
        <v>0</v>
      </c>
      <c r="C13" s="78">
        <v>0</v>
      </c>
      <c r="D13" s="83">
        <v>0</v>
      </c>
    </row>
    <row r="14" spans="1:4">
      <c r="A14" s="74" t="s">
        <v>75</v>
      </c>
      <c r="B14" s="78">
        <v>0</v>
      </c>
      <c r="C14" s="78">
        <v>5.0296476350832986E-4</v>
      </c>
      <c r="D14" s="83">
        <v>5.0296476350832986E-4</v>
      </c>
    </row>
    <row r="15" spans="1:4">
      <c r="A15" s="97" t="s">
        <v>56</v>
      </c>
      <c r="B15" s="98">
        <v>0.84708019990103289</v>
      </c>
      <c r="C15" s="98">
        <v>0.15291980009896697</v>
      </c>
      <c r="D15" s="98">
        <v>0.99999999999999978</v>
      </c>
    </row>
    <row r="16" spans="1:4">
      <c r="A16" s="6"/>
      <c r="B16" s="6"/>
      <c r="C16" s="99"/>
    </row>
    <row r="17" spans="1:3" hidden="1">
      <c r="A17" s="102"/>
      <c r="B17" s="103"/>
      <c r="C17" s="103"/>
    </row>
    <row r="18" spans="1:3" hidden="1">
      <c r="A18" s="104"/>
      <c r="B18" s="103"/>
      <c r="C18" s="103"/>
    </row>
    <row r="19" spans="1:3" hidden="1">
      <c r="A19" s="104"/>
      <c r="B19" s="103"/>
      <c r="C19" s="103"/>
    </row>
    <row r="20" spans="1:3" hidden="1">
      <c r="A20" s="104"/>
      <c r="B20" s="103"/>
      <c r="C20" s="103"/>
    </row>
    <row r="21" spans="1:3" hidden="1">
      <c r="A21" s="104"/>
      <c r="B21" s="103"/>
      <c r="C21" s="103"/>
    </row>
    <row r="22" spans="1:3" hidden="1">
      <c r="A22" s="104"/>
      <c r="B22" s="103"/>
      <c r="C22" s="103"/>
    </row>
    <row r="23" spans="1:3" hidden="1">
      <c r="A23" s="104"/>
      <c r="B23" s="103"/>
      <c r="C23" s="103"/>
    </row>
    <row r="24" spans="1:3" hidden="1">
      <c r="A24" s="104"/>
      <c r="B24" s="103"/>
      <c r="C24" s="103"/>
    </row>
    <row r="25" spans="1:3" hidden="1">
      <c r="A25" s="104"/>
      <c r="B25" s="103"/>
      <c r="C25" s="103"/>
    </row>
    <row r="26" spans="1:3" hidden="1">
      <c r="A26" s="104"/>
      <c r="B26" s="103"/>
      <c r="C26" s="103"/>
    </row>
    <row r="27" spans="1:3" hidden="1">
      <c r="A27" s="104"/>
      <c r="B27" s="103"/>
      <c r="C27" s="103"/>
    </row>
    <row r="28" spans="1:3" hidden="1">
      <c r="A28" s="104"/>
      <c r="B28" s="103"/>
      <c r="C28" s="103"/>
    </row>
    <row r="29" spans="1:3" hidden="1">
      <c r="A29" s="104"/>
      <c r="B29" s="103"/>
      <c r="C29" s="103"/>
    </row>
    <row r="30" spans="1:3" hidden="1">
      <c r="A30" s="104"/>
      <c r="B30" s="103"/>
      <c r="C30" s="103"/>
    </row>
    <row r="31" spans="1:3" ht="15" hidden="1" customHeight="1">
      <c r="A31" s="104"/>
      <c r="B31" s="103"/>
      <c r="C31" s="103"/>
    </row>
    <row r="32" spans="1:3" hidden="1">
      <c r="A32" s="104"/>
      <c r="B32" s="103"/>
      <c r="C32" s="103"/>
    </row>
    <row r="33" spans="1:4" hidden="1">
      <c r="A33" s="104"/>
      <c r="B33" s="103"/>
      <c r="C33" s="103"/>
    </row>
    <row r="34" spans="1:4" hidden="1">
      <c r="A34" s="104"/>
      <c r="B34" s="103"/>
      <c r="C34" s="103"/>
    </row>
    <row r="35" spans="1:4" hidden="1">
      <c r="A35" s="104"/>
      <c r="B35" s="103"/>
      <c r="C35" s="103"/>
    </row>
    <row r="36" spans="1:4" hidden="1">
      <c r="A36" s="104"/>
      <c r="B36" s="103"/>
      <c r="C36" s="103"/>
    </row>
    <row r="37" spans="1:4" hidden="1">
      <c r="A37" s="104"/>
      <c r="B37" s="103"/>
      <c r="C37" s="103"/>
    </row>
    <row r="38" spans="1:4" hidden="1">
      <c r="A38" s="74"/>
      <c r="B38" s="103"/>
      <c r="C38" s="103"/>
    </row>
    <row r="39" spans="1:4" hidden="1">
      <c r="A39" s="74"/>
      <c r="B39" s="103"/>
      <c r="C39" s="103"/>
    </row>
    <row r="40" spans="1:4" hidden="1">
      <c r="A40" s="6"/>
      <c r="B40" s="103"/>
      <c r="C40" s="103"/>
    </row>
    <row r="41" spans="1:4" hidden="1">
      <c r="A41" s="91"/>
      <c r="B41" s="116"/>
      <c r="C41" s="117"/>
    </row>
    <row r="42" spans="1:4" hidden="1">
      <c r="A42" s="6"/>
      <c r="B42" s="6"/>
      <c r="C42" s="6"/>
      <c r="D42" s="6"/>
    </row>
    <row r="43" spans="1:4" hidden="1">
      <c r="A43" s="26"/>
      <c r="B43" s="118"/>
      <c r="C43" s="119"/>
      <c r="D43" s="6"/>
    </row>
    <row r="44" spans="1:4" hidden="1">
      <c r="A44" s="26"/>
      <c r="B44" s="118"/>
      <c r="C44" s="120"/>
      <c r="D44" s="6"/>
    </row>
    <row r="45" spans="1:4" hidden="1">
      <c r="A45" s="160"/>
      <c r="B45" s="161"/>
      <c r="C45" s="6"/>
      <c r="D45" s="6"/>
    </row>
    <row r="46" spans="1:4" hidden="1">
      <c r="A46" s="160"/>
      <c r="B46" s="161"/>
      <c r="C46" s="6"/>
      <c r="D46" s="6"/>
    </row>
    <row r="47" spans="1:4" ht="15" hidden="1" customHeight="1">
      <c r="A47" s="82"/>
      <c r="B47" s="121"/>
      <c r="C47" s="6"/>
      <c r="D47" s="6"/>
    </row>
    <row r="48" spans="1:4" ht="15" hidden="1" customHeight="1">
      <c r="A48" s="82"/>
      <c r="B48" s="121"/>
      <c r="C48" s="6"/>
      <c r="D48" s="6"/>
    </row>
    <row r="49" spans="1:4" hidden="1">
      <c r="A49" s="82"/>
      <c r="B49" s="121"/>
      <c r="C49" s="6"/>
      <c r="D49" s="6"/>
    </row>
    <row r="50" spans="1:4" hidden="1">
      <c r="A50" s="82"/>
      <c r="B50" s="121"/>
      <c r="C50" s="6"/>
      <c r="D50" s="6"/>
    </row>
    <row r="51" spans="1:4" hidden="1">
      <c r="A51" s="26"/>
      <c r="B51" s="124"/>
      <c r="C51" s="6"/>
      <c r="D51" s="6"/>
    </row>
    <row r="52" spans="1:4" hidden="1">
      <c r="A52" s="6"/>
      <c r="B52" s="6"/>
      <c r="C52" s="6"/>
      <c r="D52" s="6"/>
    </row>
    <row r="53" spans="1:4" hidden="1">
      <c r="A53" s="6"/>
      <c r="B53" s="6"/>
      <c r="C53" s="6"/>
      <c r="D53" s="6"/>
    </row>
    <row r="54" spans="1:4" hidden="1">
      <c r="A54" s="6"/>
      <c r="B54" s="6"/>
      <c r="C54" s="6"/>
      <c r="D54" s="6"/>
    </row>
    <row r="55" spans="1:4" hidden="1">
      <c r="A55" s="6"/>
      <c r="B55" s="6"/>
      <c r="C55" s="6"/>
      <c r="D55" s="6"/>
    </row>
    <row r="56" spans="1:4" hidden="1">
      <c r="A56" s="6"/>
      <c r="B56" s="6"/>
      <c r="C56" s="6"/>
      <c r="D56" s="6"/>
    </row>
    <row r="57" spans="1:4" hidden="1">
      <c r="A57" s="6"/>
      <c r="B57" s="6"/>
      <c r="C57" s="6"/>
      <c r="D57" s="6"/>
    </row>
    <row r="58" spans="1:4" hidden="1">
      <c r="A58" s="6"/>
      <c r="B58" s="6"/>
      <c r="C58" s="6"/>
      <c r="D58" s="6"/>
    </row>
    <row r="59" spans="1:4" hidden="1">
      <c r="A59" s="6"/>
      <c r="B59" s="6"/>
      <c r="C59" s="6"/>
      <c r="D59" s="6"/>
    </row>
    <row r="60" spans="1:4" hidden="1">
      <c r="A60" s="6"/>
      <c r="B60" s="6"/>
      <c r="C60" s="6"/>
      <c r="D60" s="6"/>
    </row>
    <row r="61" spans="1:4" hidden="1"/>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A7" sqref="A7"/>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c r="A1" s="48"/>
      <c r="B1" s="48"/>
    </row>
    <row r="2" spans="1:2"/>
    <row r="3" spans="1:2" ht="15" customHeight="1">
      <c r="A3" s="143" t="s">
        <v>51</v>
      </c>
      <c r="B3" s="165" t="s">
        <v>52</v>
      </c>
    </row>
    <row r="4" spans="1:2" ht="15" customHeight="1">
      <c r="A4" s="144"/>
      <c r="B4" s="166"/>
    </row>
    <row r="5" spans="1:2">
      <c r="A5" s="72" t="s">
        <v>58</v>
      </c>
      <c r="B5" s="73">
        <v>3.0017162931960004</v>
      </c>
    </row>
    <row r="6" spans="1:2">
      <c r="A6" s="72" t="s">
        <v>28</v>
      </c>
      <c r="B6" s="73">
        <v>0.15862430394901583</v>
      </c>
    </row>
    <row r="7" spans="1:2">
      <c r="A7" s="72" t="s">
        <v>11</v>
      </c>
      <c r="B7" s="73">
        <v>1.4990499999978368E-3</v>
      </c>
    </row>
    <row r="8" spans="1:2">
      <c r="A8" s="84" t="s">
        <v>12</v>
      </c>
      <c r="B8" s="85">
        <v>0</v>
      </c>
    </row>
    <row r="9" spans="1:2">
      <c r="A9" s="10" t="s">
        <v>56</v>
      </c>
      <c r="B9" s="87">
        <v>2.5390883012883081</v>
      </c>
    </row>
    <row r="10" spans="1:2"/>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2012-03-30T18:30:48Z</dcterms:created>
  <dcterms:modified xsi:type="dcterms:W3CDTF">2012-10-31T21:50:23Z</dcterms:modified>
</cp:coreProperties>
</file>