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<sst xmlns="http://schemas.openxmlformats.org/spreadsheetml/2006/main" count="170" uniqueCount="105">
  <si>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</si>
  <si>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</si>
  <si>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</si>
  <si>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</si>
  <si>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</si>
  <si>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</si>
  <si>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</si>
  <si>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</si>
  <si>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</si>
  <si>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</si>
  <si>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</si>
  <si>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</si>
  <si>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</si>
  <si>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</si>
  <si>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</si>
  <si>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</si>
  <si>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</si>
  <si>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</si>
  <si>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</si>
  <si>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</si>
  <si>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</si>
  <si>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</si>
  <si>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</si>
  <si>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</si>
  <si>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</si>
  <si>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</si>
  <si>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</si>
  <si>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</si>
  <si>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</si>
  <si>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</si>
  <si>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</si>
  <si>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</si>
  <si>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</si>
  <si>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</si>
  <si>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</si>
  <si>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</si>
  <si>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</si>
  <si>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</si>
  <si>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</si>
  <si>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</si>
  <si>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</si>
  <si>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</si>
  <si>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</si>
  <si>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</si>
  <si>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</si>
  <si>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</si>
  <si>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</si>
  <si>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</si>
  <si>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</si>
  <si>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</si>
  <si>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</si>
  <si>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</si>
  <si>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</si>
  <si>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</si>
  <si>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</si>
  <si>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</si>
  <si>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</si>
  <si>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</si>
  <si>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</si>
  <si>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</si>
  <si>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</si>
  <si>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</si>
  <si>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</si>
  <si>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</si>
  <si>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</si>
  <si>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</si>
  <si>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</si>
  <si>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</si>
  <si>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</si>
  <si>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</si>
  <si>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</si>
  <si>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</si>
  <si>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</si>
  <si>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</si>
  <si>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</si>
  <si>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</si>
  <si>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</si>
  <si>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</si>
  <si>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</si>
  <si>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</si>
  <si>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</si>
  <si>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</si>
  <si>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</si>
  <si>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</si>
  <si>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</si>
  <si>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</si>
  <si>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</si>
  <si>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</si>
  <si>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</si>
  <si>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</si>
  <si>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</si>
  <si>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</si>
  <si>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</si>
  <si>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</si>
  <si>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</si>
  <si>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</si>
  <si>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</si>
  <si>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</si>
  <si>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</si>
  <si>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</si>
  <si>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</si>
  <si>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</si>
  <si>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</si>
  <si>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Julio</t>
  </si>
  <si>
    <t>T2</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</si>
</sst>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0.0;[Red]\-#,##0.0"/>
    <numFmt numFmtId="170" formatCode="#,##0.0_);\(#,##0.0\)"/>
    <numFmt numFmtId="171" formatCode="mmmm"/>
    <numFmt numFmtId="172" formatCode="0.0"/>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0" formatCode="_-* #,##0.00\ _P_t_s_-;\-* #,##0.00\ _P_t_s_-;_-* &quot;-&quot;??\ _P_t_s_-;_-@_-"/>
  </numFmts>
  <fonts count="6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4">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098">
    <xf numFmtId="0" fontId="0" fillId="0" borderId="0"/>
    <xf numFmtId="166" fontId="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166"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166" fontId="1" fillId="0" borderId="0" applyFont="0" applyFill="0" applyBorder="0" applyAlignment="0" applyProtection="0"/>
    <xf numFmtId="0" fontId="1" fillId="0" borderId="0"/>
    <xf numFmtId="166"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6" fontId="1" fillId="0" borderId="0" applyFont="0" applyFill="0" applyBorder="0" applyAlignment="0" applyProtection="0"/>
    <xf numFmtId="166"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165" fontId="11" fillId="0" borderId="0" applyFont="0" applyFill="0" applyBorder="0" applyAlignment="0" applyProtection="0"/>
    <xf numFmtId="166"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166" fontId="11" fillId="0" borderId="0" applyFont="0" applyFill="0" applyBorder="0" applyAlignment="0" applyProtection="0"/>
    <xf numFmtId="166" fontId="11" fillId="0" borderId="0" applyFont="0" applyFill="0" applyBorder="0" applyAlignment="0" applyProtection="0"/>
    <xf numFmtId="166" fontId="31" fillId="0" borderId="0" applyFont="0" applyFill="0" applyBorder="0" applyAlignment="0" applyProtection="0"/>
    <xf numFmtId="166" fontId="46" fillId="0" borderId="0" applyFont="0" applyFill="0" applyBorder="0" applyAlignment="0" applyProtection="0"/>
    <xf numFmtId="166" fontId="47" fillId="0" borderId="0" applyFont="0" applyFill="0" applyBorder="0" applyAlignment="0" applyProtection="0"/>
    <xf numFmtId="166" fontId="3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73" fontId="11" fillId="0" borderId="0" applyFont="0" applyFill="0" applyBorder="0" applyAlignment="0" applyProtection="0"/>
    <xf numFmtId="174" fontId="11" fillId="0" borderId="0" applyNumberFormat="0" applyFont="0" applyFill="0" applyBorder="0" applyAlignment="0" applyProtection="0"/>
    <xf numFmtId="175" fontId="48" fillId="0" borderId="0"/>
    <xf numFmtId="0" fontId="49" fillId="0" borderId="0" applyNumberFormat="0" applyFill="0" applyBorder="0" applyAlignment="0" applyProtection="0">
      <alignment vertical="top"/>
      <protection locked="0"/>
    </xf>
    <xf numFmtId="176" fontId="50" fillId="0" borderId="0" applyFont="0" applyFill="0" applyBorder="0" applyProtection="0">
      <alignment horizontal="right"/>
    </xf>
    <xf numFmtId="177" fontId="11" fillId="0" borderId="0" applyFill="0" applyBorder="0" applyAlignment="0" applyProtection="0"/>
    <xf numFmtId="178"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9" fontId="51" fillId="0" borderId="0"/>
    <xf numFmtId="3" fontId="11" fillId="0" borderId="0" applyFont="0" applyFill="0" applyBorder="0" applyProtection="0">
      <alignment horizontal="left"/>
    </xf>
    <xf numFmtId="37" fontId="11" fillId="0" borderId="0"/>
    <xf numFmtId="37" fontId="11" fillId="0" borderId="0"/>
    <xf numFmtId="180" fontId="11" fillId="0" borderId="0"/>
    <xf numFmtId="181" fontId="11" fillId="0" borderId="0"/>
    <xf numFmtId="39" fontId="11" fillId="0" borderId="0"/>
    <xf numFmtId="39" fontId="11" fillId="0" borderId="0"/>
    <xf numFmtId="182" fontId="11" fillId="0" borderId="0"/>
    <xf numFmtId="183" fontId="11" fillId="0" borderId="0"/>
    <xf numFmtId="184" fontId="11" fillId="0" borderId="0"/>
    <xf numFmtId="185" fontId="11" fillId="0" borderId="0"/>
    <xf numFmtId="186" fontId="11" fillId="0" borderId="0"/>
    <xf numFmtId="187" fontId="11" fillId="0" borderId="0"/>
    <xf numFmtId="188"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9" fontId="54" fillId="0" borderId="0">
      <alignment horizontal="right"/>
    </xf>
    <xf numFmtId="190" fontId="55" fillId="0" borderId="0"/>
    <xf numFmtId="172" fontId="51" fillId="0" borderId="0"/>
    <xf numFmtId="191" fontId="51" fillId="0" borderId="0"/>
    <xf numFmtId="192"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3" fontId="51" fillId="0" borderId="0"/>
    <xf numFmtId="192" fontId="51" fillId="0" borderId="0"/>
    <xf numFmtId="190" fontId="51" fillId="0" borderId="0"/>
    <xf numFmtId="0" fontId="63" fillId="0" borderId="0">
      <alignment vertical="top"/>
    </xf>
    <xf numFmtId="0" fontId="11" fillId="0" borderId="0" applyNumberFormat="0" applyFill="0" applyBorder="0" applyAlignment="0" applyProtection="0"/>
    <xf numFmtId="49" fontId="11" fillId="0" borderId="0"/>
    <xf numFmtId="194" fontId="51" fillId="0" borderId="9"/>
    <xf numFmtId="195" fontId="51" fillId="0" borderId="0"/>
    <xf numFmtId="196" fontId="51" fillId="0" borderId="0"/>
    <xf numFmtId="194" fontId="51" fillId="0" borderId="8"/>
    <xf numFmtId="197" fontId="51" fillId="0" borderId="8">
      <alignment horizontal="left" wrapText="1"/>
    </xf>
    <xf numFmtId="197" fontId="64" fillId="0" borderId="8">
      <alignment horizontal="left" vertical="center" wrapText="1"/>
    </xf>
    <xf numFmtId="194" fontId="51" fillId="0" borderId="8"/>
    <xf numFmtId="194" fontId="64" fillId="0" borderId="8">
      <alignment vertical="center"/>
    </xf>
    <xf numFmtId="198" fontId="64" fillId="0" borderId="8">
      <alignment vertical="center"/>
    </xf>
    <xf numFmtId="199" fontId="64" fillId="0" borderId="8">
      <alignment vertical="center"/>
    </xf>
    <xf numFmtId="200" fontId="64" fillId="0" borderId="8">
      <alignment vertical="center"/>
    </xf>
    <xf numFmtId="201" fontId="51" fillId="0" borderId="8"/>
    <xf numFmtId="201" fontId="64" fillId="0" borderId="8">
      <alignment vertical="center"/>
    </xf>
    <xf numFmtId="202" fontId="51" fillId="0" borderId="8"/>
    <xf numFmtId="203" fontId="64" fillId="0" borderId="8">
      <alignment vertical="center"/>
    </xf>
    <xf numFmtId="204" fontId="51" fillId="0" borderId="8"/>
    <xf numFmtId="205" fontId="51" fillId="0" borderId="8"/>
    <xf numFmtId="206" fontId="51" fillId="0" borderId="8"/>
    <xf numFmtId="207" fontId="51" fillId="0" borderId="8"/>
    <xf numFmtId="208" fontId="51" fillId="0" borderId="8"/>
    <xf numFmtId="209" fontId="51" fillId="0" borderId="8"/>
    <xf numFmtId="196" fontId="51" fillId="0" borderId="0"/>
    <xf numFmtId="196" fontId="51" fillId="0" borderId="0"/>
    <xf numFmtId="196"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166" fontId="11" fillId="0" borderId="0" applyFont="0" applyFill="0" applyBorder="0" applyAlignment="0" applyProtection="0"/>
    <xf numFmtId="165" fontId="1" fillId="0" borderId="0" applyFont="0" applyFill="0" applyBorder="0" applyAlignment="0" applyProtection="0"/>
    <xf numFmtId="166" fontId="11" fillId="0" borderId="0" applyFont="0" applyFill="0" applyBorder="0" applyAlignment="0" applyProtection="0"/>
    <xf numFmtId="0" fontId="1" fillId="0" borderId="0"/>
    <xf numFmtId="0" fontId="11" fillId="0" borderId="0"/>
    <xf numFmtId="166"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10" fontId="11" fillId="0" borderId="0" applyFont="0" applyFill="0" applyBorder="0" applyAlignment="0" applyProtection="0"/>
    <xf numFmtId="166" fontId="31" fillId="0" borderId="0" applyFont="0" applyFill="0" applyBorder="0" applyAlignment="0" applyProtection="0"/>
    <xf numFmtId="9" fontId="31" fillId="0" borderId="0" applyFont="0" applyFill="0" applyBorder="0" applyAlignment="0" applyProtection="0"/>
    <xf numFmtId="0" fontId="11" fillId="0" borderId="0"/>
  </cellStyleXfs>
  <cellXfs count="163">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7"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6"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1" fillId="2" borderId="0" xfId="2" applyNumberFormat="1" applyFont="1" applyFill="1"/>
    <xf numFmtId="168" fontId="1" fillId="2" borderId="1" xfId="2" applyNumberFormat="1" applyFont="1" applyFill="1" applyBorder="1"/>
    <xf numFmtId="168" fontId="3" fillId="2" borderId="0" xfId="2" applyNumberFormat="1" applyFont="1" applyFill="1"/>
    <xf numFmtId="0" fontId="2" fillId="3" borderId="0" xfId="0" applyFont="1" applyFill="1" applyBorder="1" applyAlignment="1">
      <alignment vertical="center"/>
    </xf>
    <xf numFmtId="168" fontId="3" fillId="2" borderId="3" xfId="2" applyNumberFormat="1" applyFont="1" applyFill="1" applyBorder="1"/>
    <xf numFmtId="170"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8" fontId="0" fillId="2" borderId="0" xfId="2" applyNumberFormat="1" applyFont="1" applyFill="1"/>
    <xf numFmtId="168" fontId="0" fillId="2" borderId="1" xfId="2" applyNumberFormat="1" applyFont="1" applyFill="1" applyBorder="1"/>
    <xf numFmtId="0" fontId="7" fillId="2" borderId="7" xfId="0" applyFont="1" applyFill="1" applyBorder="1" applyAlignment="1"/>
    <xf numFmtId="168"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166"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8"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8"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4" fontId="7"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167" fontId="29" fillId="5" borderId="0" xfId="0" applyNumberFormat="1" applyFont="1" applyFill="1" applyBorder="1" applyAlignment="1">
      <alignment wrapText="1"/>
    </xf>
    <xf numFmtId="168" fontId="5" fillId="2" borderId="0" xfId="2" applyNumberFormat="1" applyFont="1" applyFill="1" applyBorder="1" applyAlignment="1">
      <alignment horizontal="right" indent="2"/>
    </xf>
    <xf numFmtId="4" fontId="5"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2" applyNumberFormat="1" applyFont="1" applyFill="1" applyAlignment="1">
      <alignment horizontal="center" vertical="center"/>
    </xf>
    <xf numFmtId="168"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9" fontId="3" fillId="2" borderId="0" xfId="0" applyNumberFormat="1" applyFont="1" applyFill="1" applyAlignment="1">
      <alignment horizontal="right" indent="2"/>
    </xf>
    <xf numFmtId="169" fontId="0" fillId="2" borderId="0" xfId="0" applyNumberFormat="1" applyFont="1" applyFill="1" applyAlignment="1">
      <alignment horizontal="right" vertical="center" indent="2"/>
    </xf>
    <xf numFmtId="169" fontId="0" fillId="2" borderId="1" xfId="0" applyNumberFormat="1" applyFont="1" applyFill="1" applyBorder="1" applyAlignment="1">
      <alignment horizontal="right" vertical="center" indent="2"/>
    </xf>
    <xf numFmtId="168" fontId="1" fillId="2" borderId="0" xfId="2" applyNumberFormat="1" applyFont="1" applyFill="1" applyBorder="1" applyAlignment="1">
      <alignment horizontal="center" vertical="center"/>
    </xf>
    <xf numFmtId="168" fontId="1"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1" fillId="2" borderId="1" xfId="2" applyNumberFormat="1" applyFont="1" applyFill="1" applyBorder="1" applyAlignment="1">
      <alignment horizontal="center"/>
    </xf>
    <xf numFmtId="168" fontId="3" fillId="2" borderId="0" xfId="2" applyNumberFormat="1" applyFont="1" applyFill="1" applyAlignment="1">
      <alignment horizontal="center" vertical="center"/>
    </xf>
    <xf numFmtId="168" fontId="3"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3" fillId="2" borderId="0" xfId="2" applyNumberFormat="1" applyFont="1" applyFill="1" applyAlignment="1">
      <alignment horizontal="center" vertical="center"/>
    </xf>
    <xf numFmtId="168"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0" xfId="0" applyFont="1" applyFill="1" applyBorder="1" applyAlignment="1">
      <alignment horizontal="center"/>
    </xf>
    <xf numFmtId="0" fontId="2" fillId="3" borderId="0" xfId="0" applyFont="1" applyFill="1" applyBorder="1" applyAlignment="1">
      <alignment horizontal="center" vertical="center" wrapText="1"/>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1" fontId="2" fillId="3" borderId="0" xfId="0" applyNumberFormat="1" applyFont="1" applyFill="1" applyAlignment="1">
      <alignment horizontal="center" vertical="center"/>
    </xf>
    <xf numFmtId="171"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1098">
    <cellStyle name="_ESB Equity and Bond tabs - DRH Template" xfId="73"/>
    <cellStyle name="_Page 10 - Global Equity Manager - Performance by Region" xfId="74"/>
    <cellStyle name="_Page 12 - Global Equity Manager Performance by Sector" xfId="75"/>
    <cellStyle name="_Page 12 - Global Equity Manager Performance by Sector November 09" xfId="76"/>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AFK" xfId="809"/>
    <cellStyle name="Buena" xfId="21" builtinId="26" customBuiltin="1"/>
    <cellStyle name="Cálculo" xfId="26" builtinId="22" customBuiltin="1"/>
    <cellStyle name="Celda de comprobación" xfId="28" builtinId="23" customBuiltin="1"/>
    <cellStyle name="Celda vinculada" xfId="27" builtinId="24" customBuiltin="1"/>
    <cellStyle name="Comma 2" xfId="3"/>
    <cellStyle name="Comma 2 2" xfId="13"/>
    <cellStyle name="Comma 2 2 2" xfId="810"/>
    <cellStyle name="Comma 2 2 3" xfId="1090"/>
    <cellStyle name="Comma 2 3" xfId="811"/>
    <cellStyle name="Comma 2 4" xfId="812"/>
    <cellStyle name="Comma 2 5" xfId="1087"/>
    <cellStyle name="Comma 3" xfId="813"/>
    <cellStyle name="Comma 4" xfId="814"/>
    <cellStyle name="Comma 4 2" xfId="1078"/>
    <cellStyle name="Comma 5" xfId="815"/>
    <cellStyle name="Comma 6" xfId="70"/>
    <cellStyle name="Comma_FEES 03-31" xfId="1085"/>
    <cellStyle name="Currency 2" xfId="63"/>
    <cellStyle name="Currency 2 2" xfId="816"/>
    <cellStyle name="Currency 3" xfId="817"/>
    <cellStyle name="Encabezado 4" xfId="20" builtinId="19" customBuiltin="1"/>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4" builtinId="20" customBuiltin="1"/>
    <cellStyle name="Euro" xfId="818"/>
    <cellStyle name="Euro 2" xfId="819"/>
    <cellStyle name="Hist_Port" xfId="820"/>
    <cellStyle name="Hyperlink 2" xfId="821"/>
    <cellStyle name="Incorrecto" xfId="22" builtinId="27" customBuiltin="1"/>
    <cellStyle name="Millares" xfId="1" builtinId="3"/>
    <cellStyle name="Millares 2" xfId="5"/>
    <cellStyle name="Millares 2 2" xfId="58"/>
    <cellStyle name="Millares 3" xfId="11"/>
    <cellStyle name="Millares 3 2" xfId="1094"/>
    <cellStyle name="Millares 3 3" xfId="64"/>
    <cellStyle name="Millares 4" xfId="15"/>
    <cellStyle name="Millares 4 2" xfId="57"/>
    <cellStyle name="Millares 5" xfId="1077"/>
    <cellStyle name="Millares 5 2" xfId="1095"/>
    <cellStyle name="Milliarden" xfId="822"/>
    <cellStyle name="Mio" xfId="823"/>
    <cellStyle name="MktRsk_Blk" xfId="824"/>
    <cellStyle name="Moneda 2" xfId="1086"/>
    <cellStyle name="Neutral" xfId="23" builtinId="28" customBuiltin="1"/>
    <cellStyle name="Normal" xfId="0" builtinId="0"/>
    <cellStyle name="Normal 10" xfId="825"/>
    <cellStyle name="Normal 11" xfId="826"/>
    <cellStyle name="Normal 12" xfId="827"/>
    <cellStyle name="Normal 13" xfId="828"/>
    <cellStyle name="Normal 14" xfId="829"/>
    <cellStyle name="Normal 15" xfId="830"/>
    <cellStyle name="Normal 16" xfId="831"/>
    <cellStyle name="Normal 17" xfId="832"/>
    <cellStyle name="Normal 17 2" xfId="833"/>
    <cellStyle name="Normal 18" xfId="834"/>
    <cellStyle name="Normal 18 2" xfId="835"/>
    <cellStyle name="Normal 19" xfId="836"/>
    <cellStyle name="Normal 2" xfId="6"/>
    <cellStyle name="Normal 2 2" xfId="8"/>
    <cellStyle name="Normal 2 2 2" xfId="838"/>
    <cellStyle name="Normal 2 2 3" xfId="839"/>
    <cellStyle name="Normal 2 2 4" xfId="837"/>
    <cellStyle name="Normal 2 2 5" xfId="1092"/>
    <cellStyle name="Normal 2 3" xfId="9"/>
    <cellStyle name="Normal 2 3 2" xfId="840"/>
    <cellStyle name="Normal 2 3 3" xfId="1089"/>
    <cellStyle name="Normal 2 4" xfId="67"/>
    <cellStyle name="Normal 2 4 2" xfId="841"/>
    <cellStyle name="Normal 2 4 3" xfId="1091"/>
    <cellStyle name="Normal 2 5" xfId="842"/>
    <cellStyle name="Normal 20" xfId="843"/>
    <cellStyle name="Normal 21" xfId="844"/>
    <cellStyle name="Normal 22" xfId="845"/>
    <cellStyle name="Normal 23" xfId="846"/>
    <cellStyle name="Normal 24" xfId="847"/>
    <cellStyle name="Normal 25" xfId="848"/>
    <cellStyle name="Normal 25 2" xfId="849"/>
    <cellStyle name="Normal 25 3" xfId="850"/>
    <cellStyle name="Normal 26" xfId="851"/>
    <cellStyle name="Normal 27" xfId="852"/>
    <cellStyle name="Normal 28" xfId="853"/>
    <cellStyle name="Normal 29" xfId="854"/>
    <cellStyle name="Normal 3" xfId="10"/>
    <cellStyle name="Normal 3 2" xfId="60"/>
    <cellStyle name="Normal 3 2 2" xfId="856"/>
    <cellStyle name="Normal 3 2 3" xfId="857"/>
    <cellStyle name="Normal 3 2 4" xfId="855"/>
    <cellStyle name="Normal 3 3" xfId="858"/>
    <cellStyle name="Normal 3 4" xfId="859"/>
    <cellStyle name="Normal 3 5" xfId="860"/>
    <cellStyle name="Normal 3 6" xfId="59"/>
    <cellStyle name="Normal 30" xfId="861"/>
    <cellStyle name="Normal 31" xfId="862"/>
    <cellStyle name="Normal 32" xfId="863"/>
    <cellStyle name="Normal 33" xfId="864"/>
    <cellStyle name="Normal 34" xfId="865"/>
    <cellStyle name="Normal 34 2" xfId="866"/>
    <cellStyle name="Normal 35" xfId="867"/>
    <cellStyle name="Normal 36" xfId="868"/>
    <cellStyle name="Normal 37" xfId="68"/>
    <cellStyle name="Normal 38" xfId="1079"/>
    <cellStyle name="Normal 39" xfId="1080"/>
    <cellStyle name="Normal 4" xfId="65"/>
    <cellStyle name="Normal 4 2" xfId="869"/>
    <cellStyle name="Normal 4 3" xfId="870"/>
    <cellStyle name="Normal 4 4" xfId="871"/>
    <cellStyle name="Normal 4 5" xfId="872"/>
    <cellStyle name="Normal 40" xfId="1081"/>
    <cellStyle name="Normal 41" xfId="1082"/>
    <cellStyle name="Normal 42" xfId="1083"/>
    <cellStyle name="Normal 43" xfId="1084"/>
    <cellStyle name="Normal 43 2" xfId="1097"/>
    <cellStyle name="Normal 5" xfId="66"/>
    <cellStyle name="Normal 5 2" xfId="873"/>
    <cellStyle name="Normal 5 3" xfId="874"/>
    <cellStyle name="Normal 5 4" xfId="875"/>
    <cellStyle name="Normal 6" xfId="61"/>
    <cellStyle name="Normal 6 2" xfId="12"/>
    <cellStyle name="Normal 6 2 2" xfId="877"/>
    <cellStyle name="Normal 6 2 3" xfId="878"/>
    <cellStyle name="Normal 6 2 3 2" xfId="879"/>
    <cellStyle name="Normal 6 2 4" xfId="880"/>
    <cellStyle name="Normal 6 2 4 2" xfId="881"/>
    <cellStyle name="Normal 6 2 5" xfId="882"/>
    <cellStyle name="Normal 6 2 6" xfId="71"/>
    <cellStyle name="Normal 6 2 7" xfId="72"/>
    <cellStyle name="Normal 6 3" xfId="883"/>
    <cellStyle name="Normal 6 4" xfId="884"/>
    <cellStyle name="Normal 6 5" xfId="885"/>
    <cellStyle name="Normal 6 6" xfId="886"/>
    <cellStyle name="Normal 6 7" xfId="876"/>
    <cellStyle name="Normal 7" xfId="7"/>
    <cellStyle name="Normal 7 2" xfId="888"/>
    <cellStyle name="Normal 7 3" xfId="889"/>
    <cellStyle name="Normal 7 4" xfId="887"/>
    <cellStyle name="Normal 7 5" xfId="1088"/>
    <cellStyle name="Normal 8" xfId="890"/>
    <cellStyle name="Normal 8 2" xfId="891"/>
    <cellStyle name="Normal 8 3" xfId="892"/>
    <cellStyle name="Normal 9" xfId="893"/>
    <cellStyle name="Notas" xfId="30" builtinId="10" customBuiltin="1"/>
    <cellStyle name="Note 2" xfId="894"/>
    <cellStyle name="Note 2 2" xfId="895"/>
    <cellStyle name="Note 2 2 2" xfId="896"/>
    <cellStyle name="Note 2 2 2 2" xfId="897"/>
    <cellStyle name="Note 2 2 2 2 2" xfId="898"/>
    <cellStyle name="Note 2 2 2 3" xfId="899"/>
    <cellStyle name="Note 2 2 2 3 2" xfId="900"/>
    <cellStyle name="Note 2 2 2 4" xfId="901"/>
    <cellStyle name="Note 2 2 3" xfId="902"/>
    <cellStyle name="Note 2 2 3 2" xfId="903"/>
    <cellStyle name="Note 2 2 4" xfId="904"/>
    <cellStyle name="Note 2 2 4 2" xfId="905"/>
    <cellStyle name="Note 2 2 5" xfId="906"/>
    <cellStyle name="Note 2 3" xfId="907"/>
    <cellStyle name="Note 2 3 2" xfId="908"/>
    <cellStyle name="Note 2 3 2 2" xfId="909"/>
    <cellStyle name="Note 2 3 3" xfId="910"/>
    <cellStyle name="Note 2 3 3 2" xfId="911"/>
    <cellStyle name="Note 2 3 4" xfId="912"/>
    <cellStyle name="Note 2 4" xfId="913"/>
    <cellStyle name="Note 2 4 2" xfId="914"/>
    <cellStyle name="Note 2 4 2 2" xfId="915"/>
    <cellStyle name="Note 2 4 3" xfId="916"/>
    <cellStyle name="Note 2 4 3 2" xfId="917"/>
    <cellStyle name="Note 2 4 4" xfId="918"/>
    <cellStyle name="Note 2 5" xfId="919"/>
    <cellStyle name="Note 2 5 2" xfId="920"/>
    <cellStyle name="Note 2 5 2 2" xfId="921"/>
    <cellStyle name="Note 2 5 3" xfId="922"/>
    <cellStyle name="Note 2 6" xfId="923"/>
    <cellStyle name="Note 2 6 2" xfId="924"/>
    <cellStyle name="Note 2 7" xfId="925"/>
    <cellStyle name="Note 2 7 2" xfId="926"/>
    <cellStyle name="Note 2 8" xfId="927"/>
    <cellStyle name="Note 2 8 2" xfId="928"/>
    <cellStyle name="Note 2 9" xfId="929"/>
    <cellStyle name="Note 3" xfId="930"/>
    <cellStyle name="Note 3 2" xfId="931"/>
    <cellStyle name="Note 3 2 2" xfId="932"/>
    <cellStyle name="Note 3 2 2 2" xfId="933"/>
    <cellStyle name="Note 3 2 3" xfId="934"/>
    <cellStyle name="Note 3 3" xfId="935"/>
    <cellStyle name="Note 3 3 2" xfId="936"/>
    <cellStyle name="Note 3 4" xfId="937"/>
    <cellStyle name="Note 3 4 2" xfId="938"/>
    <cellStyle name="Note 3 5" xfId="939"/>
    <cellStyle name="Note 3 5 2" xfId="940"/>
    <cellStyle name="Note 3 6" xfId="941"/>
    <cellStyle name="Note 4" xfId="942"/>
    <cellStyle name="Note 4 2" xfId="943"/>
    <cellStyle name="Note 4 2 2" xfId="944"/>
    <cellStyle name="Note 4 3" xfId="945"/>
    <cellStyle name="Note 4 3 2" xfId="946"/>
    <cellStyle name="Note 4 4" xfId="947"/>
    <cellStyle name="Note 4 4 2" xfId="948"/>
    <cellStyle name="Note 4 5" xfId="949"/>
    <cellStyle name="Note 5" xfId="950"/>
    <cellStyle name="Note 5 2" xfId="951"/>
    <cellStyle name="Note 5 2 2" xfId="952"/>
    <cellStyle name="Note 5 3" xfId="953"/>
    <cellStyle name="Note 5 3 2" xfId="954"/>
    <cellStyle name="Note 5 4" xfId="955"/>
    <cellStyle name="Note 6" xfId="956"/>
    <cellStyle name="Note 6 2" xfId="957"/>
    <cellStyle name="Note 7" xfId="958"/>
    <cellStyle name="Note 7 2" xfId="959"/>
    <cellStyle name="Note 8" xfId="960"/>
    <cellStyle name="Note 9" xfId="961"/>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2" xfId="994"/>
    <cellStyle name="Porcentaje 3" xfId="1096"/>
    <cellStyle name="Porcentual 2" xfId="62"/>
    <cellStyle name="Rank_Blk" xfId="995"/>
    <cellStyle name="Red_1Decimal" xfId="996"/>
    <cellStyle name="RelAtt_Blk" xfId="997"/>
    <cellStyle name="RelContr" xfId="998"/>
    <cellStyle name="RetRnk_Blk" xfId="999"/>
    <cellStyle name="Salida" xfId="25" builtinId="21" customBuiltin="1"/>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explicativo" xfId="31" builtinId="53" customBuiltin="1"/>
    <cellStyle name="TextStyle" xfId="1052"/>
    <cellStyle name="Título" xfId="16" builtinId="15" customBuiltin="1"/>
    <cellStyle name="Título 1" xfId="17" builtinId="16" customBuiltin="1"/>
    <cellStyle name="Título 2" xfId="18" builtinId="17" customBuiltin="1"/>
    <cellStyle name="Título 3" xfId="19" builtinId="18" customBuiltin="1"/>
    <cellStyle name="Total" xfId="32" builtinId="25" customBuiltin="1"/>
    <cellStyle name="Txt_Indent1" xfId="1053"/>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55</xdr:row>
      <xdr:rowOff>-1</xdr:rowOff>
    </xdr:from>
    <xdr:to>
      <xdr:col>5</xdr:col>
      <xdr:colOff>746837</xdr:colOff>
      <xdr:row>73</xdr:row>
      <xdr:rowOff>98999</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1310937"/>
          <a:ext cx="6890462" cy="35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761999</xdr:colOff>
      <xdr:row>36</xdr:row>
      <xdr:rowOff>1</xdr:rowOff>
    </xdr:from>
    <xdr:to>
      <xdr:col>6</xdr:col>
      <xdr:colOff>832180</xdr:colOff>
      <xdr:row>53</xdr:row>
      <xdr:rowOff>24422</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9" y="7691439"/>
          <a:ext cx="7916400" cy="3262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Q75"/>
  <sheetViews>
    <sheetView tabSelected="1" topLeftCell="C1" zoomScale="80" zoomScaleNormal="80" workbookViewId="0">
      <selection activeCell="O19" sqref="O19"/>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3" width="13.85546875" style="99" customWidth="1"/>
    <col min="14"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43" width="0" style="1" hidden="1" customWidth="1"/>
    <col min="44" max="16384" width="11.42578125" style="1" hidden="1"/>
  </cols>
  <sheetData>
    <row r="1" spans="2:23">
      <c r="Q1" s="7"/>
      <c r="R1" s="7"/>
      <c r="S1" s="7"/>
      <c r="T1" s="7"/>
      <c r="U1" s="7"/>
      <c r="V1" s="7"/>
      <c r="W1" s="7"/>
    </row>
    <row r="2" spans="2:23">
      <c r="P2" s="2"/>
      <c r="Q2" s="7"/>
      <c r="R2" s="7"/>
      <c r="S2" s="7"/>
      <c r="T2" s="7"/>
      <c r="U2" s="7"/>
      <c r="V2" s="7"/>
      <c r="W2" s="7"/>
    </row>
    <row r="3" spans="2:23">
      <c r="P3" s="2"/>
      <c r="Q3" s="7"/>
      <c r="R3" s="7"/>
      <c r="S3" s="7"/>
      <c r="T3" s="7"/>
      <c r="U3" s="7"/>
      <c r="V3" s="7"/>
      <c r="W3" s="7"/>
    </row>
    <row r="4" spans="2:23" ht="15" customHeight="1">
      <c r="B4" s="81" t="s">
        <v>73</v>
      </c>
      <c r="C4" s="134">
        <v>2007</v>
      </c>
      <c r="D4" s="134">
        <v>2008</v>
      </c>
      <c r="E4" s="134">
        <v>2009</v>
      </c>
      <c r="F4" s="134">
        <v>2010</v>
      </c>
      <c r="G4" s="134">
        <v>2011</v>
      </c>
      <c r="H4" s="134">
        <v>2012</v>
      </c>
      <c r="I4" s="134">
        <v>2013</v>
      </c>
      <c r="J4" s="134">
        <v>2014</v>
      </c>
      <c r="K4" s="138">
        <v>2015</v>
      </c>
      <c r="L4" s="138"/>
      <c r="M4" s="138"/>
      <c r="N4" s="140" t="s">
        <v>13</v>
      </c>
      <c r="O4" s="7"/>
      <c r="P4" s="7"/>
      <c r="Q4" s="7"/>
      <c r="R4" s="7"/>
      <c r="S4" s="7"/>
    </row>
    <row r="5" spans="2:23">
      <c r="B5" s="82" t="s">
        <v>97</v>
      </c>
      <c r="C5" s="135"/>
      <c r="D5" s="135"/>
      <c r="E5" s="135"/>
      <c r="F5" s="135"/>
      <c r="G5" s="135"/>
      <c r="H5" s="135"/>
      <c r="I5" s="135"/>
      <c r="J5" s="135"/>
      <c r="K5" s="95" t="s">
        <v>102</v>
      </c>
      <c r="L5" s="97" t="s">
        <v>104</v>
      </c>
      <c r="M5" s="104" t="s">
        <v>103</v>
      </c>
      <c r="N5" s="141"/>
      <c r="O5" s="7"/>
      <c r="P5" s="7"/>
      <c r="Q5" s="7"/>
      <c r="R5" s="7"/>
      <c r="S5" s="7"/>
    </row>
    <row r="6" spans="2:23" ht="17.25">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8233.3732907799986</v>
      </c>
      <c r="N6" s="85">
        <v>0</v>
      </c>
      <c r="O6" s="7"/>
      <c r="P6" s="7"/>
      <c r="Q6" s="7"/>
      <c r="R6" s="7"/>
      <c r="S6" s="7"/>
    </row>
    <row r="7" spans="2:23" ht="15" customHeight="1">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463.88138633</v>
      </c>
      <c r="M7" s="84">
        <v>0</v>
      </c>
      <c r="N7" s="84">
        <v>7404.2236233066915</v>
      </c>
      <c r="O7" s="7"/>
      <c r="P7" s="7"/>
      <c r="Q7" s="7"/>
      <c r="R7" s="7"/>
      <c r="S7" s="7"/>
    </row>
    <row r="8" spans="2:23">
      <c r="B8" s="83" t="s">
        <v>5</v>
      </c>
      <c r="C8" s="84">
        <v>0</v>
      </c>
      <c r="D8" s="84">
        <v>0</v>
      </c>
      <c r="E8" s="84">
        <v>0</v>
      </c>
      <c r="F8" s="84">
        <v>0</v>
      </c>
      <c r="G8" s="84">
        <v>0</v>
      </c>
      <c r="H8" s="84">
        <v>0</v>
      </c>
      <c r="I8" s="84">
        <v>0</v>
      </c>
      <c r="J8" s="84">
        <v>0</v>
      </c>
      <c r="K8" s="84">
        <v>0</v>
      </c>
      <c r="L8" s="84">
        <v>0</v>
      </c>
      <c r="M8" s="84">
        <v>0</v>
      </c>
      <c r="N8" s="84">
        <v>0</v>
      </c>
      <c r="O8" s="7"/>
      <c r="P8" s="7"/>
      <c r="Q8" s="7"/>
      <c r="R8" s="7"/>
      <c r="S8" s="7"/>
    </row>
    <row r="9" spans="2:23">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52.005548239999996</v>
      </c>
      <c r="M9" s="84">
        <v>14.833195890000001</v>
      </c>
      <c r="N9" s="84">
        <v>941.90674336399991</v>
      </c>
      <c r="O9" s="7"/>
      <c r="P9" s="7"/>
      <c r="Q9" s="7"/>
      <c r="R9" s="7"/>
      <c r="S9" s="7"/>
    </row>
    <row r="10" spans="2:23">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-128.50743387000239</v>
      </c>
      <c r="M10" s="84">
        <v>17.9555521400016</v>
      </c>
      <c r="N10" s="84">
        <v>-66.133392420691962</v>
      </c>
      <c r="O10" s="7"/>
      <c r="P10" s="7"/>
      <c r="Q10" s="7"/>
      <c r="R10" s="7"/>
      <c r="S10" s="7"/>
    </row>
    <row r="11" spans="2:23" ht="17.25">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-1.03323236</v>
      </c>
      <c r="M11" s="88">
        <v>-0.40651085999999997</v>
      </c>
      <c r="N11" s="88">
        <v>-14.241446299999998</v>
      </c>
      <c r="O11" s="7"/>
      <c r="P11" s="7"/>
      <c r="Q11" s="7"/>
      <c r="R11" s="7"/>
      <c r="S11" s="7"/>
    </row>
    <row r="12" spans="2:23" ht="24" customHeight="1">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8233.3732907799986</v>
      </c>
      <c r="M12" s="91">
        <v>8265.7555279499993</v>
      </c>
      <c r="N12" s="91">
        <v>8265.7555279499993</v>
      </c>
      <c r="O12" s="93"/>
      <c r="P12" s="26"/>
      <c r="Q12" s="25"/>
      <c r="R12" s="7"/>
      <c r="S12" s="7"/>
    </row>
    <row r="13" spans="2:23" ht="15" customHeight="1">
      <c r="B13" s="142" t="s">
        <v>94</v>
      </c>
      <c r="C13" s="142"/>
      <c r="D13" s="142"/>
      <c r="E13" s="142"/>
      <c r="F13" s="142"/>
      <c r="G13" s="142"/>
      <c r="H13" s="142"/>
      <c r="I13" s="92"/>
      <c r="J13" s="92"/>
      <c r="K13" s="92"/>
      <c r="L13" s="92"/>
      <c r="M13" s="92"/>
      <c r="N13" s="105"/>
      <c r="O13" s="9"/>
      <c r="Q13" s="61"/>
      <c r="R13" s="7"/>
      <c r="S13" s="7"/>
      <c r="T13" s="26"/>
      <c r="U13" s="25"/>
      <c r="V13" s="7"/>
      <c r="W13" s="7"/>
    </row>
    <row r="14" spans="2:23" ht="27.75" customHeight="1">
      <c r="B14" s="143" t="s">
        <v>95</v>
      </c>
      <c r="C14" s="144"/>
      <c r="D14" s="144"/>
      <c r="E14" s="144"/>
      <c r="F14" s="144"/>
      <c r="G14" s="144"/>
      <c r="H14" s="144"/>
      <c r="I14" s="144"/>
      <c r="J14" s="144"/>
      <c r="K14" s="144"/>
      <c r="L14" s="144"/>
      <c r="M14" s="144"/>
      <c r="N14" s="144"/>
      <c r="O14" s="9"/>
      <c r="Q14" s="60"/>
      <c r="R14" s="7"/>
      <c r="S14" s="7"/>
      <c r="T14" s="7"/>
      <c r="U14" s="7"/>
      <c r="V14" s="7"/>
      <c r="W14" s="7"/>
    </row>
    <row r="15" spans="2:23">
      <c r="B15" s="2"/>
      <c r="C15" s="2"/>
      <c r="D15" s="2"/>
      <c r="E15" s="2"/>
      <c r="F15" s="2"/>
      <c r="G15" s="5"/>
      <c r="H15" s="5"/>
      <c r="I15" s="2"/>
      <c r="J15" s="2"/>
      <c r="K15" s="2"/>
      <c r="L15" s="100"/>
      <c r="M15" s="100"/>
      <c r="N15" s="2"/>
      <c r="P15" s="2"/>
      <c r="Q15" s="7"/>
      <c r="R15" s="7"/>
      <c r="S15" s="7"/>
      <c r="T15" s="7"/>
      <c r="U15" s="7"/>
      <c r="V15" s="7"/>
      <c r="W15" s="7"/>
    </row>
    <row r="16" spans="2:23" ht="15" customHeight="1">
      <c r="B16" s="57" t="s">
        <v>23</v>
      </c>
      <c r="C16" s="136">
        <v>2007</v>
      </c>
      <c r="D16" s="136">
        <v>2008</v>
      </c>
      <c r="E16" s="136">
        <v>2009</v>
      </c>
      <c r="F16" s="136">
        <v>2010</v>
      </c>
      <c r="G16" s="136">
        <v>2011</v>
      </c>
      <c r="H16" s="136" t="s">
        <v>78</v>
      </c>
      <c r="I16" s="136">
        <v>2013</v>
      </c>
      <c r="J16" s="139">
        <v>2014</v>
      </c>
      <c r="K16" s="139">
        <v>2015</v>
      </c>
      <c r="L16" s="139"/>
      <c r="M16" s="139"/>
      <c r="N16" s="2"/>
      <c r="P16" s="66"/>
      <c r="R16" s="7"/>
      <c r="S16" s="7"/>
      <c r="T16" s="7"/>
      <c r="U16" s="7"/>
      <c r="V16" s="7"/>
    </row>
    <row r="17" spans="2:22" ht="18" customHeight="1">
      <c r="B17" s="58" t="s">
        <v>0</v>
      </c>
      <c r="C17" s="137"/>
      <c r="D17" s="137"/>
      <c r="E17" s="137"/>
      <c r="F17" s="137"/>
      <c r="G17" s="137" t="s">
        <v>12</v>
      </c>
      <c r="H17" s="137"/>
      <c r="I17" s="137"/>
      <c r="J17" s="145"/>
      <c r="K17" s="95" t="s">
        <v>102</v>
      </c>
      <c r="L17" s="101" t="s">
        <v>104</v>
      </c>
      <c r="M17" s="101" t="s">
        <v>103</v>
      </c>
      <c r="N17" s="67"/>
      <c r="P17" s="7"/>
      <c r="Q17" s="7"/>
      <c r="R17" s="7"/>
      <c r="S17" s="7"/>
      <c r="T17" s="7"/>
    </row>
    <row r="18" spans="2:22">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18"/>
      <c r="P18" s="7"/>
      <c r="Q18" s="7"/>
      <c r="R18" s="7"/>
      <c r="S18" s="7"/>
      <c r="T18" s="7"/>
    </row>
    <row r="19" spans="2:22" ht="17.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4049.27</v>
      </c>
      <c r="M19" s="29">
        <v>3972.43214171</v>
      </c>
      <c r="N19" s="106"/>
      <c r="P19" s="7"/>
      <c r="Q19" s="10"/>
      <c r="R19" s="10"/>
      <c r="S19" s="10"/>
      <c r="T19" s="10"/>
    </row>
    <row r="20" spans="2:22">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1318.32</v>
      </c>
      <c r="M20" s="29">
        <v>1410.9308123599999</v>
      </c>
      <c r="N20" s="106"/>
      <c r="P20" s="7"/>
      <c r="Q20" s="10"/>
      <c r="R20" s="10"/>
      <c r="S20" s="10"/>
      <c r="T20" s="10"/>
    </row>
    <row r="21" spans="2:22">
      <c r="B21" s="2" t="s">
        <v>17</v>
      </c>
      <c r="C21" s="18" t="s">
        <v>15</v>
      </c>
      <c r="D21" s="18" t="s">
        <v>15</v>
      </c>
      <c r="E21" s="18" t="s">
        <v>15</v>
      </c>
      <c r="F21" s="18" t="s">
        <v>15</v>
      </c>
      <c r="G21" s="18" t="s">
        <v>15</v>
      </c>
      <c r="H21" s="18">
        <v>1198.96313672</v>
      </c>
      <c r="I21" s="18">
        <v>1453.6629211400002</v>
      </c>
      <c r="J21" s="29">
        <v>1609.6088363800002</v>
      </c>
      <c r="K21" s="29">
        <v>1590.8118261500001</v>
      </c>
      <c r="L21" s="29">
        <v>1643.73</v>
      </c>
      <c r="M21" s="29">
        <v>1649.2930676199999</v>
      </c>
      <c r="N21" s="106"/>
      <c r="P21" s="7"/>
      <c r="Q21" s="10"/>
      <c r="R21" s="10"/>
      <c r="S21" s="10"/>
      <c r="T21" s="10"/>
    </row>
    <row r="22" spans="2:22" ht="18" customHeight="1">
      <c r="B22" s="2" t="s">
        <v>16</v>
      </c>
      <c r="C22" s="18" t="s">
        <v>15</v>
      </c>
      <c r="D22" s="18" t="s">
        <v>15</v>
      </c>
      <c r="E22" s="18" t="s">
        <v>15</v>
      </c>
      <c r="F22" s="18" t="s">
        <v>15</v>
      </c>
      <c r="G22" s="18" t="s">
        <v>15</v>
      </c>
      <c r="H22" s="16">
        <v>951.31043133000003</v>
      </c>
      <c r="I22" s="18">
        <v>1216.6500890699999</v>
      </c>
      <c r="J22" s="29">
        <v>1211.32020272</v>
      </c>
      <c r="K22" s="29">
        <v>1240.2023086400002</v>
      </c>
      <c r="L22" s="29">
        <v>1222.06</v>
      </c>
      <c r="M22" s="29">
        <v>1233.09950626</v>
      </c>
      <c r="N22" s="106"/>
      <c r="P22" s="7"/>
      <c r="Q22" s="7"/>
      <c r="R22" s="7"/>
      <c r="S22" s="7"/>
      <c r="T22" s="7"/>
    </row>
    <row r="23" spans="2:22"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8233.3700000000008</v>
      </c>
      <c r="M23" s="28">
        <v>8265.7555279499993</v>
      </c>
      <c r="N23" s="18"/>
      <c r="P23" s="7"/>
      <c r="Q23" s="7"/>
      <c r="R23" s="7"/>
      <c r="S23" s="7"/>
      <c r="T23" s="7"/>
    </row>
    <row r="24" spans="2:22" ht="15" customHeight="1">
      <c r="B24" s="131" t="s">
        <v>81</v>
      </c>
      <c r="C24" s="131"/>
      <c r="D24" s="131"/>
      <c r="E24" s="131"/>
      <c r="F24" s="131"/>
      <c r="G24" s="131"/>
      <c r="H24" s="131"/>
      <c r="I24" s="131"/>
      <c r="J24" s="131"/>
      <c r="K24" s="94"/>
      <c r="L24" s="96"/>
      <c r="M24" s="103"/>
      <c r="N24" s="18"/>
      <c r="P24" s="64"/>
      <c r="R24" s="12"/>
      <c r="S24" s="13"/>
      <c r="T24" s="7"/>
      <c r="U24" s="7"/>
      <c r="V24" s="7"/>
    </row>
    <row r="25" spans="2:22" ht="15" customHeight="1">
      <c r="B25" s="131" t="s">
        <v>101</v>
      </c>
      <c r="C25" s="131"/>
      <c r="D25" s="131"/>
      <c r="E25" s="131"/>
      <c r="F25" s="131"/>
      <c r="G25" s="131"/>
      <c r="H25" s="131"/>
      <c r="I25" s="80"/>
      <c r="N25" s="18"/>
      <c r="P25" s="65"/>
      <c r="Q25" s="132" t="s">
        <v>13</v>
      </c>
      <c r="R25" s="12"/>
      <c r="S25" s="13"/>
      <c r="T25" s="11"/>
      <c r="U25" s="7"/>
      <c r="V25" s="7"/>
    </row>
    <row r="26" spans="2:22">
      <c r="B26" s="2"/>
      <c r="C26" s="27"/>
      <c r="D26" s="27"/>
      <c r="E26" s="27"/>
      <c r="F26" s="27"/>
      <c r="G26" s="27"/>
      <c r="H26" s="27"/>
      <c r="I26" s="27"/>
      <c r="P26" s="2"/>
      <c r="Q26" s="133"/>
      <c r="R26" s="12"/>
      <c r="S26" s="13"/>
      <c r="T26" s="11"/>
      <c r="U26" s="7"/>
      <c r="V26" s="7"/>
    </row>
    <row r="27" spans="2:22">
      <c r="G27" s="5"/>
      <c r="H27" s="5"/>
      <c r="P27" s="2"/>
      <c r="Q27" s="55">
        <v>0</v>
      </c>
      <c r="R27" s="12"/>
      <c r="S27" s="13"/>
      <c r="T27" s="11"/>
      <c r="U27" s="7"/>
      <c r="V27" s="7"/>
    </row>
    <row r="28" spans="2:22" ht="17.25">
      <c r="B28" s="24" t="s">
        <v>20</v>
      </c>
      <c r="C28" s="146">
        <v>2007</v>
      </c>
      <c r="D28" s="146">
        <v>2008</v>
      </c>
      <c r="E28" s="146">
        <v>2009</v>
      </c>
      <c r="F28" s="146">
        <v>2010</v>
      </c>
      <c r="G28" s="146">
        <v>2011</v>
      </c>
      <c r="H28" s="146">
        <v>2012</v>
      </c>
      <c r="I28" s="136">
        <v>2013</v>
      </c>
      <c r="J28" s="146">
        <v>2014</v>
      </c>
      <c r="K28" s="146">
        <v>2015</v>
      </c>
      <c r="L28" s="146"/>
      <c r="M28" s="146"/>
      <c r="P28" s="66"/>
      <c r="Q28" s="18">
        <v>5064.6576343500001</v>
      </c>
      <c r="R28" s="12"/>
      <c r="S28" s="13"/>
      <c r="T28" s="11"/>
      <c r="U28" s="7"/>
      <c r="V28" s="7"/>
    </row>
    <row r="29" spans="2:22">
      <c r="B29" s="19" t="s">
        <v>0</v>
      </c>
      <c r="C29" s="147"/>
      <c r="D29" s="147"/>
      <c r="E29" s="147"/>
      <c r="F29" s="147"/>
      <c r="G29" s="147" t="s">
        <v>12</v>
      </c>
      <c r="H29" s="137"/>
      <c r="I29" s="137"/>
      <c r="J29" s="137"/>
      <c r="K29" s="95" t="s">
        <v>102</v>
      </c>
      <c r="L29" s="101" t="s">
        <v>104</v>
      </c>
      <c r="M29" s="101" t="s">
        <v>103</v>
      </c>
      <c r="N29" s="67"/>
      <c r="O29" s="52"/>
      <c r="P29" s="12"/>
      <c r="Q29" s="13"/>
      <c r="R29" s="11"/>
      <c r="S29" s="7"/>
      <c r="T29" s="7"/>
    </row>
    <row r="30" spans="2:22">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5060.42</v>
      </c>
      <c r="M30" s="22">
        <v>5381.2390969400003</v>
      </c>
      <c r="N30" s="18"/>
      <c r="O30" s="52"/>
      <c r="P30" s="12"/>
      <c r="Q30" s="13"/>
      <c r="R30" s="11"/>
      <c r="S30" s="7"/>
      <c r="T30" s="7"/>
    </row>
    <row r="31" spans="2:22">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02">
        <v>364</v>
      </c>
      <c r="M31" s="107">
        <v>6.9487124400002207</v>
      </c>
      <c r="N31" s="18"/>
      <c r="O31" s="53"/>
      <c r="P31" s="12"/>
      <c r="Q31" s="13"/>
      <c r="R31" s="11"/>
      <c r="S31" s="7"/>
      <c r="T31" s="7"/>
    </row>
    <row r="32" spans="2:22">
      <c r="B32" s="2" t="s">
        <v>17</v>
      </c>
      <c r="C32" s="18" t="s">
        <v>15</v>
      </c>
      <c r="D32" s="18" t="s">
        <v>15</v>
      </c>
      <c r="E32" s="18" t="s">
        <v>15</v>
      </c>
      <c r="F32" s="18" t="s">
        <v>15</v>
      </c>
      <c r="G32" s="18" t="s">
        <v>15</v>
      </c>
      <c r="H32" s="18">
        <v>1186.7403704200001</v>
      </c>
      <c r="I32" s="18">
        <v>1444.14885284</v>
      </c>
      <c r="J32" s="18">
        <v>1600.48293964</v>
      </c>
      <c r="K32" s="18">
        <v>1571.05029098</v>
      </c>
      <c r="L32" s="102">
        <v>1590.69</v>
      </c>
      <c r="M32" s="107">
        <v>1648.1860327499999</v>
      </c>
      <c r="N32" s="18"/>
      <c r="O32" s="18"/>
      <c r="P32" s="12"/>
      <c r="Q32" s="13"/>
      <c r="R32" s="11"/>
      <c r="S32" s="7"/>
      <c r="T32" s="7"/>
    </row>
    <row r="33" spans="2:25">
      <c r="B33" s="2" t="s">
        <v>16</v>
      </c>
      <c r="C33" s="18" t="s">
        <v>15</v>
      </c>
      <c r="D33" s="18" t="s">
        <v>15</v>
      </c>
      <c r="E33" s="18" t="s">
        <v>15</v>
      </c>
      <c r="F33" s="18" t="s">
        <v>15</v>
      </c>
      <c r="G33" s="18" t="s">
        <v>15</v>
      </c>
      <c r="H33" s="18">
        <v>945.8678214900001</v>
      </c>
      <c r="I33" s="18">
        <v>1211.82585881</v>
      </c>
      <c r="J33" s="18">
        <v>1206.9156012599999</v>
      </c>
      <c r="K33" s="18">
        <v>1235.7410648999999</v>
      </c>
      <c r="L33" s="102">
        <v>1218.27</v>
      </c>
      <c r="M33" s="107">
        <v>1229.38168582</v>
      </c>
      <c r="N33" s="18"/>
      <c r="O33" s="27"/>
      <c r="P33" s="12"/>
      <c r="Q33" s="13"/>
      <c r="R33" s="7"/>
      <c r="S33" s="11"/>
      <c r="T33" s="7"/>
    </row>
    <row r="34" spans="2:25"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8233.3700000000008</v>
      </c>
      <c r="M34" s="20">
        <v>8265.7555279500011</v>
      </c>
      <c r="N34" s="14"/>
      <c r="O34" s="54"/>
      <c r="P34" s="12"/>
      <c r="Q34" s="13"/>
      <c r="R34" s="7"/>
      <c r="S34" s="11"/>
      <c r="T34" s="7"/>
    </row>
    <row r="35" spans="2:25" ht="37.5" customHeight="1">
      <c r="B35" s="131" t="s">
        <v>82</v>
      </c>
      <c r="C35" s="131"/>
      <c r="D35" s="131"/>
      <c r="E35" s="131"/>
      <c r="F35" s="131"/>
      <c r="G35" s="131"/>
      <c r="H35" s="131"/>
      <c r="I35" s="131"/>
      <c r="P35" s="63"/>
      <c r="Q35" s="54"/>
      <c r="R35" s="12"/>
      <c r="S35" s="11"/>
      <c r="T35" s="11"/>
      <c r="U35" s="7"/>
      <c r="V35" s="7"/>
    </row>
    <row r="36" spans="2:25">
      <c r="B36" s="6"/>
      <c r="Q36" s="9"/>
      <c r="S36" s="4"/>
    </row>
    <row r="37" spans="2:25">
      <c r="B37" s="100"/>
      <c r="C37" s="99"/>
      <c r="D37" s="99"/>
      <c r="E37" s="99"/>
      <c r="F37" s="99"/>
      <c r="G37" s="99"/>
      <c r="H37" s="99"/>
      <c r="Q37" s="9"/>
    </row>
    <row r="38" spans="2:25">
      <c r="B38" s="99"/>
      <c r="C38" s="99"/>
      <c r="D38" s="99"/>
      <c r="E38" s="99"/>
      <c r="F38" s="99"/>
      <c r="G38" s="99"/>
      <c r="H38" s="99"/>
      <c r="Q38" s="9"/>
      <c r="S38" s="7"/>
      <c r="T38" s="7"/>
      <c r="U38" s="7"/>
      <c r="V38" s="7"/>
      <c r="W38" s="7"/>
      <c r="X38" s="7"/>
      <c r="Y38" s="7"/>
    </row>
    <row r="39" spans="2:25">
      <c r="B39" s="99"/>
      <c r="C39" s="99"/>
      <c r="D39" s="99"/>
      <c r="E39" s="99"/>
      <c r="F39" s="99"/>
      <c r="G39" s="99"/>
      <c r="H39" s="99"/>
      <c r="Q39" s="9"/>
      <c r="S39" s="7"/>
      <c r="T39" s="7"/>
      <c r="U39" s="7"/>
      <c r="V39" s="7"/>
      <c r="W39" s="7"/>
      <c r="X39" s="7"/>
      <c r="Y39" s="7"/>
    </row>
    <row r="40" spans="2:25">
      <c r="B40" s="99"/>
      <c r="C40" s="99"/>
      <c r="D40" s="99"/>
      <c r="E40" s="99"/>
      <c r="F40" s="99"/>
      <c r="G40" s="99"/>
      <c r="H40" s="99"/>
      <c r="Q40" s="9"/>
      <c r="S40" s="7"/>
      <c r="T40" s="10" t="s">
        <v>10</v>
      </c>
      <c r="U40" s="7"/>
      <c r="V40" s="7"/>
      <c r="W40" s="7"/>
      <c r="X40" s="7"/>
      <c r="Y40" s="7"/>
    </row>
    <row r="41" spans="2:25">
      <c r="B41" s="99"/>
      <c r="C41" s="99"/>
      <c r="D41" s="99"/>
      <c r="E41" s="99"/>
      <c r="F41" s="99"/>
      <c r="G41" s="99"/>
      <c r="H41" s="99"/>
      <c r="Q41" s="9"/>
      <c r="S41" s="7"/>
      <c r="T41" s="7" t="s">
        <v>9</v>
      </c>
      <c r="U41" s="7" t="s">
        <v>8</v>
      </c>
      <c r="V41" s="7" t="s">
        <v>7</v>
      </c>
      <c r="W41" s="7"/>
      <c r="X41" s="7"/>
      <c r="Y41" s="7"/>
    </row>
    <row r="42" spans="2:25">
      <c r="B42" s="99"/>
      <c r="C42" s="99"/>
      <c r="D42" s="99"/>
      <c r="E42" s="99"/>
      <c r="F42" s="99"/>
      <c r="G42" s="99"/>
      <c r="H42" s="99"/>
      <c r="S42" s="7"/>
      <c r="T42" s="8"/>
      <c r="U42" s="8"/>
      <c r="V42" s="7"/>
      <c r="W42" s="7"/>
      <c r="X42" s="7"/>
      <c r="Y42" s="7"/>
    </row>
    <row r="43" spans="2:25">
      <c r="B43" s="99"/>
      <c r="C43" s="99"/>
      <c r="D43" s="99"/>
      <c r="E43" s="99"/>
      <c r="F43" s="99"/>
      <c r="G43" s="99"/>
      <c r="H43" s="99"/>
      <c r="S43" s="7"/>
      <c r="T43" s="8">
        <v>3867.2887077099995</v>
      </c>
      <c r="U43" s="8">
        <v>0</v>
      </c>
      <c r="V43" s="8">
        <v>3867.2887077099995</v>
      </c>
      <c r="W43" s="7" t="s">
        <v>6</v>
      </c>
      <c r="X43" s="7"/>
      <c r="Y43" s="7"/>
    </row>
    <row r="44" spans="2:25">
      <c r="B44" s="99"/>
      <c r="C44" s="99"/>
      <c r="D44" s="99"/>
      <c r="E44" s="99"/>
      <c r="F44" s="99"/>
      <c r="G44" s="99"/>
      <c r="H44" s="99"/>
      <c r="S44" s="7"/>
      <c r="T44" s="8">
        <v>3867.2887077099995</v>
      </c>
      <c r="U44" s="8">
        <v>0</v>
      </c>
      <c r="V44" s="8">
        <v>0</v>
      </c>
      <c r="W44" s="7" t="s">
        <v>5</v>
      </c>
      <c r="X44" s="7"/>
      <c r="Y44" s="7"/>
    </row>
    <row r="45" spans="2:25">
      <c r="B45" s="99"/>
      <c r="C45" s="99"/>
      <c r="D45" s="99"/>
      <c r="E45" s="99"/>
      <c r="F45" s="99"/>
      <c r="G45" s="99"/>
      <c r="H45" s="99"/>
      <c r="S45" s="7"/>
      <c r="T45" s="8">
        <v>3867.2887077099995</v>
      </c>
      <c r="U45" s="8">
        <v>347.73471604399998</v>
      </c>
      <c r="V45" s="8">
        <v>347.73471604399998</v>
      </c>
      <c r="W45" s="7" t="s">
        <v>4</v>
      </c>
      <c r="X45" s="7"/>
      <c r="Y45" s="7"/>
    </row>
    <row r="46" spans="2:25">
      <c r="B46" s="99"/>
      <c r="C46" s="99"/>
      <c r="D46" s="99"/>
      <c r="E46" s="99"/>
      <c r="F46" s="99"/>
      <c r="G46" s="99"/>
      <c r="H46" s="99"/>
      <c r="S46" s="7"/>
      <c r="T46" s="8">
        <v>4215.0234237539999</v>
      </c>
      <c r="U46" s="8">
        <v>251.39094305600065</v>
      </c>
      <c r="V46" s="8">
        <v>251.39094305600065</v>
      </c>
      <c r="W46" s="7" t="s">
        <v>3</v>
      </c>
      <c r="X46" s="7"/>
      <c r="Y46" s="7"/>
    </row>
    <row r="47" spans="2:25">
      <c r="B47" s="99"/>
      <c r="C47" s="99"/>
      <c r="D47" s="99"/>
      <c r="E47" s="99"/>
      <c r="F47" s="99"/>
      <c r="G47" s="99"/>
      <c r="H47" s="99"/>
      <c r="S47" s="7"/>
      <c r="T47" s="8">
        <v>4464.6957825500003</v>
      </c>
      <c r="U47" s="8">
        <v>1.7185842599999999</v>
      </c>
      <c r="V47" s="8">
        <v>-1.7185842599999999</v>
      </c>
      <c r="W47" s="7" t="s">
        <v>2</v>
      </c>
      <c r="X47" s="7"/>
      <c r="Y47" s="7"/>
    </row>
    <row r="48" spans="2:25">
      <c r="B48" s="99"/>
      <c r="C48" s="99"/>
      <c r="D48" s="99"/>
      <c r="E48" s="99"/>
      <c r="F48" s="99"/>
      <c r="G48" s="99"/>
      <c r="H48" s="99"/>
      <c r="S48" s="7"/>
      <c r="T48" s="8">
        <v>4464.6957825500003</v>
      </c>
      <c r="U48" s="8"/>
      <c r="V48" s="8">
        <v>4464.6957825500003</v>
      </c>
      <c r="W48" s="7" t="s">
        <v>1</v>
      </c>
      <c r="X48" s="7"/>
      <c r="Y48" s="7"/>
    </row>
    <row r="49" spans="2:25">
      <c r="B49" s="99"/>
      <c r="C49" s="99"/>
      <c r="D49" s="99"/>
      <c r="E49" s="99"/>
      <c r="F49" s="99"/>
      <c r="G49" s="99"/>
      <c r="H49" s="99"/>
      <c r="S49" s="7"/>
      <c r="T49" s="7"/>
      <c r="U49" s="7"/>
      <c r="V49" s="7"/>
      <c r="W49" s="7"/>
      <c r="X49" s="7"/>
      <c r="Y49" s="7"/>
    </row>
    <row r="50" spans="2:25">
      <c r="B50" s="99"/>
      <c r="C50" s="99"/>
      <c r="D50" s="99"/>
      <c r="E50" s="99"/>
      <c r="F50" s="99"/>
      <c r="G50" s="99"/>
      <c r="H50" s="99"/>
      <c r="S50" s="7"/>
      <c r="T50" s="7"/>
      <c r="U50" s="7"/>
      <c r="V50" s="7"/>
      <c r="W50" s="7"/>
      <c r="X50" s="7"/>
      <c r="Y50" s="7"/>
    </row>
    <row r="51" spans="2:25">
      <c r="B51" s="99"/>
      <c r="C51" s="99"/>
      <c r="D51" s="99"/>
      <c r="E51" s="99"/>
      <c r="F51" s="99"/>
      <c r="G51" s="99"/>
      <c r="H51" s="99"/>
    </row>
    <row r="52" spans="2:25">
      <c r="B52" s="99"/>
      <c r="C52" s="99"/>
      <c r="D52" s="99"/>
      <c r="E52" s="99"/>
      <c r="F52" s="99"/>
      <c r="G52" s="99"/>
      <c r="H52" s="99"/>
    </row>
    <row r="53" spans="2:25">
      <c r="B53" s="99"/>
      <c r="C53" s="99"/>
      <c r="D53" s="99"/>
      <c r="E53" s="99"/>
      <c r="F53" s="99"/>
      <c r="G53" s="99"/>
      <c r="H53" s="99"/>
    </row>
    <row r="54" spans="2:25">
      <c r="J54" s="2"/>
    </row>
    <row r="55" spans="2:25">
      <c r="J55" s="2"/>
    </row>
    <row r="56" spans="2:25">
      <c r="B56" s="6"/>
      <c r="C56" s="2"/>
      <c r="D56" s="2"/>
      <c r="E56" s="2"/>
      <c r="F56" s="2"/>
      <c r="G56" s="5"/>
      <c r="H56" s="2"/>
      <c r="I56" s="4"/>
      <c r="J56" s="2"/>
      <c r="K56" s="2"/>
      <c r="L56" s="100"/>
      <c r="M56" s="100"/>
      <c r="N56" s="2"/>
      <c r="O56" s="2"/>
      <c r="P56" s="2"/>
    </row>
    <row r="57" spans="2:25">
      <c r="B57" s="2"/>
      <c r="C57" s="3"/>
      <c r="D57" s="3"/>
      <c r="E57" s="3"/>
      <c r="F57" s="3"/>
      <c r="G57" s="2"/>
      <c r="H57" s="2"/>
      <c r="I57" s="2"/>
      <c r="J57" s="2"/>
      <c r="K57" s="2"/>
      <c r="L57" s="100"/>
      <c r="M57" s="100"/>
      <c r="N57" s="2"/>
      <c r="O57" s="2"/>
      <c r="P57" s="2"/>
    </row>
    <row r="58" spans="2:25">
      <c r="B58" s="2"/>
      <c r="C58" s="2"/>
      <c r="D58" s="2"/>
      <c r="E58" s="2"/>
      <c r="F58" s="2"/>
      <c r="G58" s="2"/>
      <c r="H58" s="2"/>
      <c r="I58" s="2"/>
      <c r="J58" s="2"/>
      <c r="K58" s="2"/>
      <c r="L58" s="100"/>
      <c r="M58" s="100"/>
      <c r="N58" s="2"/>
      <c r="O58" s="2"/>
      <c r="P58" s="2"/>
    </row>
    <row r="59" spans="2:25">
      <c r="B59" s="2"/>
      <c r="C59" s="2"/>
      <c r="D59" s="2"/>
      <c r="E59" s="2"/>
      <c r="F59" s="2"/>
      <c r="G59" s="2"/>
      <c r="H59" s="2"/>
      <c r="I59" s="2"/>
      <c r="J59" s="2"/>
      <c r="K59" s="2"/>
      <c r="L59" s="100"/>
      <c r="M59" s="100"/>
      <c r="N59" s="2"/>
      <c r="O59" s="2"/>
      <c r="P59" s="2"/>
    </row>
    <row r="60" spans="2:25">
      <c r="B60" s="2"/>
      <c r="C60" s="2"/>
      <c r="D60" s="2"/>
      <c r="E60" s="2"/>
      <c r="F60" s="2"/>
      <c r="G60" s="2"/>
      <c r="H60" s="2"/>
      <c r="I60" s="2"/>
      <c r="J60" s="2"/>
      <c r="K60" s="2"/>
      <c r="L60" s="100"/>
      <c r="M60" s="100"/>
      <c r="N60" s="2"/>
      <c r="O60" s="2"/>
      <c r="P60" s="2"/>
    </row>
    <row r="61" spans="2:25">
      <c r="B61" s="2"/>
      <c r="C61" s="2"/>
      <c r="D61" s="2"/>
      <c r="E61" s="2"/>
      <c r="F61" s="2"/>
      <c r="G61" s="2"/>
      <c r="H61" s="2"/>
      <c r="I61" s="2"/>
      <c r="J61" s="2"/>
      <c r="K61" s="2"/>
      <c r="L61" s="100"/>
      <c r="M61" s="100"/>
      <c r="N61" s="2"/>
      <c r="O61" s="2"/>
      <c r="P61" s="2"/>
    </row>
    <row r="62" spans="2:25">
      <c r="B62" s="2"/>
      <c r="C62" s="2"/>
      <c r="D62" s="2"/>
      <c r="E62" s="2"/>
      <c r="F62" s="2"/>
      <c r="G62" s="2"/>
      <c r="H62" s="2"/>
      <c r="I62" s="2"/>
      <c r="J62" s="2"/>
      <c r="K62" s="2"/>
      <c r="L62" s="100"/>
      <c r="M62" s="100"/>
      <c r="N62" s="2"/>
      <c r="O62" s="2"/>
      <c r="P62" s="2"/>
    </row>
    <row r="63" spans="2:25">
      <c r="B63" s="2"/>
      <c r="C63" s="2"/>
      <c r="D63" s="2"/>
      <c r="E63" s="2"/>
      <c r="F63" s="2"/>
      <c r="G63" s="2"/>
      <c r="H63" s="2"/>
      <c r="I63" s="2"/>
      <c r="J63" s="2"/>
      <c r="K63" s="2"/>
      <c r="L63" s="100"/>
      <c r="M63" s="100"/>
      <c r="N63" s="2"/>
      <c r="O63" s="2"/>
      <c r="P63" s="2"/>
    </row>
    <row r="64" spans="2:25">
      <c r="B64" s="2"/>
      <c r="C64" s="2"/>
      <c r="D64" s="2"/>
      <c r="E64" s="2"/>
      <c r="F64" s="2"/>
      <c r="G64" s="2"/>
      <c r="H64" s="2"/>
      <c r="I64" s="2"/>
      <c r="J64" s="2"/>
      <c r="K64" s="2"/>
      <c r="L64" s="100"/>
      <c r="M64" s="100"/>
      <c r="N64" s="2"/>
      <c r="O64" s="2"/>
      <c r="P64" s="2"/>
    </row>
    <row r="65" spans="2:16">
      <c r="B65" s="2"/>
      <c r="C65" s="2"/>
      <c r="D65" s="2"/>
      <c r="E65" s="2"/>
      <c r="F65" s="2"/>
      <c r="G65" s="2"/>
      <c r="H65" s="2"/>
      <c r="I65" s="2"/>
      <c r="J65" s="2"/>
      <c r="K65" s="2"/>
      <c r="L65" s="100"/>
      <c r="M65" s="100"/>
      <c r="N65" s="2"/>
      <c r="O65" s="2"/>
      <c r="P65" s="2"/>
    </row>
    <row r="66" spans="2:16">
      <c r="B66" s="2"/>
      <c r="C66" s="2"/>
      <c r="D66" s="2"/>
      <c r="E66" s="2"/>
      <c r="F66" s="2"/>
      <c r="G66" s="2"/>
      <c r="H66" s="2"/>
      <c r="I66" s="2"/>
      <c r="J66" s="2"/>
      <c r="K66" s="2"/>
      <c r="L66" s="100"/>
      <c r="M66" s="100"/>
      <c r="N66" s="2"/>
      <c r="O66" s="2"/>
      <c r="P66" s="2"/>
    </row>
    <row r="67" spans="2:16">
      <c r="B67" s="2"/>
      <c r="C67" s="2"/>
      <c r="D67" s="2"/>
      <c r="E67" s="2"/>
      <c r="F67" s="2"/>
      <c r="G67" s="2"/>
      <c r="H67" s="2"/>
      <c r="I67" s="2"/>
      <c r="J67" s="2"/>
      <c r="K67" s="2"/>
      <c r="L67" s="100"/>
      <c r="M67" s="100"/>
      <c r="N67" s="2"/>
      <c r="O67" s="2"/>
      <c r="P67" s="2"/>
    </row>
    <row r="68" spans="2:16">
      <c r="B68" s="2"/>
      <c r="C68" s="2"/>
      <c r="D68" s="2"/>
      <c r="E68" s="2"/>
      <c r="F68" s="2"/>
      <c r="G68" s="2"/>
      <c r="H68" s="2"/>
      <c r="I68" s="2"/>
      <c r="J68" s="2"/>
      <c r="K68" s="2"/>
      <c r="L68" s="100"/>
      <c r="M68" s="100"/>
      <c r="N68" s="2"/>
      <c r="O68" s="2"/>
      <c r="P68" s="2"/>
    </row>
    <row r="69" spans="2:16">
      <c r="B69" s="2"/>
      <c r="C69" s="2"/>
      <c r="D69" s="2"/>
      <c r="E69" s="2"/>
      <c r="F69" s="2"/>
      <c r="G69" s="2"/>
      <c r="H69" s="2"/>
      <c r="I69" s="2"/>
      <c r="J69" s="2"/>
      <c r="K69" s="2"/>
      <c r="L69" s="100"/>
      <c r="M69" s="100"/>
      <c r="N69" s="2"/>
      <c r="O69" s="2"/>
      <c r="P69" s="2"/>
    </row>
    <row r="70" spans="2:16">
      <c r="B70" s="2"/>
      <c r="C70" s="2"/>
      <c r="D70" s="2"/>
      <c r="E70" s="2"/>
      <c r="F70" s="2"/>
      <c r="G70" s="2"/>
      <c r="H70" s="2"/>
      <c r="I70" s="2"/>
      <c r="J70" s="2"/>
      <c r="K70" s="2"/>
      <c r="L70" s="100"/>
      <c r="M70" s="100"/>
      <c r="N70" s="2"/>
      <c r="O70" s="2"/>
      <c r="P70" s="2"/>
    </row>
    <row r="71" spans="2:16">
      <c r="B71" s="2"/>
      <c r="C71" s="2"/>
      <c r="D71" s="2"/>
      <c r="E71" s="2"/>
      <c r="F71" s="2"/>
      <c r="G71" s="2"/>
      <c r="H71" s="2"/>
      <c r="I71" s="2"/>
      <c r="J71" s="2"/>
      <c r="K71" s="2"/>
      <c r="L71" s="100"/>
      <c r="M71" s="100"/>
      <c r="N71" s="2"/>
      <c r="O71" s="2"/>
      <c r="P71" s="2"/>
    </row>
    <row r="72" spans="2:16">
      <c r="B72" s="2"/>
      <c r="C72" s="2"/>
      <c r="D72" s="2"/>
      <c r="E72" s="2"/>
      <c r="F72" s="2"/>
      <c r="G72" s="2"/>
      <c r="H72" s="2"/>
      <c r="I72" s="2"/>
      <c r="J72" s="2"/>
      <c r="K72" s="2"/>
      <c r="L72" s="100"/>
      <c r="M72" s="100"/>
      <c r="N72" s="2"/>
      <c r="O72" s="2"/>
      <c r="P72" s="2"/>
    </row>
    <row r="73" spans="2:16">
      <c r="B73" s="2"/>
      <c r="C73" s="2"/>
      <c r="D73" s="2"/>
      <c r="E73" s="2"/>
      <c r="F73" s="2"/>
      <c r="G73" s="2"/>
      <c r="H73" s="2"/>
      <c r="I73" s="2"/>
      <c r="J73" s="2"/>
      <c r="K73" s="2"/>
      <c r="L73" s="100"/>
      <c r="M73" s="100"/>
      <c r="N73" s="2"/>
      <c r="O73" s="2"/>
      <c r="P73" s="2"/>
    </row>
    <row r="74" spans="2:16">
      <c r="B74" s="2"/>
      <c r="C74" s="2"/>
      <c r="D74" s="2"/>
      <c r="E74" s="2"/>
      <c r="F74" s="2"/>
      <c r="G74" s="2"/>
      <c r="H74" s="2"/>
      <c r="I74" s="2"/>
      <c r="K74" s="2"/>
      <c r="L74" s="100"/>
      <c r="M74" s="100"/>
      <c r="N74" s="2"/>
      <c r="O74" s="2"/>
      <c r="P74" s="2"/>
    </row>
    <row r="75" spans="2:16">
      <c r="B75" s="2"/>
      <c r="C75" s="2"/>
      <c r="D75" s="2"/>
      <c r="E75" s="2"/>
      <c r="F75" s="2"/>
      <c r="G75" s="2"/>
      <c r="H75" s="2"/>
      <c r="I75" s="2"/>
      <c r="K75" s="2"/>
      <c r="L75" s="100"/>
      <c r="M75" s="100"/>
      <c r="N75" s="2"/>
      <c r="O75" s="2"/>
      <c r="P75" s="2"/>
    </row>
  </sheetData>
  <mergeCells count="34">
    <mergeCell ref="K28:M28"/>
    <mergeCell ref="J28:J29"/>
    <mergeCell ref="B25:H25"/>
    <mergeCell ref="H28:H29"/>
    <mergeCell ref="C28:C29"/>
    <mergeCell ref="D28:D29"/>
    <mergeCell ref="E28:E29"/>
    <mergeCell ref="F28:F29"/>
    <mergeCell ref="G28:G29"/>
    <mergeCell ref="H16:H17"/>
    <mergeCell ref="N4:N5"/>
    <mergeCell ref="B13:H13"/>
    <mergeCell ref="B14:N14"/>
    <mergeCell ref="B24:J24"/>
    <mergeCell ref="C16:C17"/>
    <mergeCell ref="I16:I17"/>
    <mergeCell ref="J16:J17"/>
    <mergeCell ref="J4:J5"/>
    <mergeCell ref="B35:I35"/>
    <mergeCell ref="Q25:Q26"/>
    <mergeCell ref="C4:C5"/>
    <mergeCell ref="D4:D5"/>
    <mergeCell ref="E4:E5"/>
    <mergeCell ref="F4:F5"/>
    <mergeCell ref="G4:G5"/>
    <mergeCell ref="D16:D17"/>
    <mergeCell ref="E16:E17"/>
    <mergeCell ref="F16:F17"/>
    <mergeCell ref="G16:G17"/>
    <mergeCell ref="I4:I5"/>
    <mergeCell ref="H4:H5"/>
    <mergeCell ref="I28:I29"/>
    <mergeCell ref="K4:M4"/>
    <mergeCell ref="K16:M16"/>
  </mergeCells>
  <conditionalFormatting sqref="O29:O33 C26:G28 F33 C31:C33 E31:E33 C27:F32 C27:H29 I27:I28 J26 F30:J32 N29:N32 K28 N28:Q28 K27:Q27">
    <cfRule type="cellIs" dxfId="9" priority="49" operator="lessThan">
      <formula>0</formula>
    </cfRule>
  </conditionalFormatting>
  <conditionalFormatting sqref="G6:H8 C6:F11 G10:I11">
    <cfRule type="cellIs" dxfId="8" priority="17" operator="lessThan">
      <formula>0</formula>
    </cfRule>
  </conditionalFormatting>
  <conditionalFormatting sqref="J11">
    <cfRule type="cellIs" dxfId="7" priority="16" operator="lessThan">
      <formula>0</formula>
    </cfRule>
  </conditionalFormatting>
  <conditionalFormatting sqref="K10:K11">
    <cfRule type="cellIs" dxfId="6" priority="10" operator="lessThan">
      <formula>0</formula>
    </cfRule>
  </conditionalFormatting>
  <conditionalFormatting sqref="K30:K32">
    <cfRule type="cellIs" dxfId="5" priority="9" operator="lessThan">
      <formula>0</formula>
    </cfRule>
  </conditionalFormatting>
  <conditionalFormatting sqref="L30:L32">
    <cfRule type="cellIs" dxfId="4" priority="5" operator="lessThan">
      <formula>0</formula>
    </cfRule>
  </conditionalFormatting>
  <conditionalFormatting sqref="M10:N11">
    <cfRule type="cellIs" dxfId="3" priority="4" operator="lessThan">
      <formula>0</formula>
    </cfRule>
  </conditionalFormatting>
  <conditionalFormatting sqref="M30:M32">
    <cfRule type="cellIs" dxfId="2" priority="3" operator="lessThan">
      <formula>0</formula>
    </cfRule>
  </conditionalFormatting>
  <conditionalFormatting sqref="L10:L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7"/>
  <sheetViews>
    <sheetView topLeftCell="A79" workbookViewId="0">
      <selection activeCell="E110" sqref="E110"/>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48" t="s">
        <v>26</v>
      </c>
      <c r="C1" s="148"/>
      <c r="D1" s="148"/>
      <c r="E1" s="148"/>
    </row>
    <row r="2" spans="2:5" ht="33.75" customHeight="1">
      <c r="B2" s="149"/>
      <c r="C2" s="149"/>
      <c r="D2" s="149"/>
      <c r="E2" s="149"/>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8"/>
    </row>
    <row r="84" spans="2:6">
      <c r="B84" s="36">
        <v>41517</v>
      </c>
      <c r="C84" s="38">
        <f>+'[1]Variacion Valor Mercado'!$M$11</f>
        <v>7084.7851194099994</v>
      </c>
      <c r="E84" s="39">
        <v>0</v>
      </c>
    </row>
    <row r="85" spans="2:6">
      <c r="B85" s="36">
        <v>41547</v>
      </c>
      <c r="C85" s="38">
        <v>7273.1356093099994</v>
      </c>
      <c r="E85" s="39">
        <v>0</v>
      </c>
    </row>
    <row r="86" spans="2:6">
      <c r="B86" s="36">
        <v>41578</v>
      </c>
      <c r="C86" s="79">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38">
        <v>7960.4968686900002</v>
      </c>
      <c r="E104" s="39">
        <v>0</v>
      </c>
    </row>
    <row r="105" spans="2:5">
      <c r="B105" s="36">
        <v>42155</v>
      </c>
      <c r="C105" s="98">
        <v>7829.87</v>
      </c>
      <c r="E105" s="39">
        <v>0</v>
      </c>
    </row>
    <row r="106" spans="2:5">
      <c r="B106" s="36">
        <v>42185</v>
      </c>
      <c r="C106" s="98">
        <v>8233.3700000000008</v>
      </c>
      <c r="E106" s="39">
        <v>463.88</v>
      </c>
    </row>
    <row r="107" spans="2:5">
      <c r="B107" s="36">
        <v>42216</v>
      </c>
      <c r="C107" s="98">
        <v>8265.7555279499993</v>
      </c>
      <c r="E107"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H11" sqref="H1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1" t="s">
        <v>68</v>
      </c>
      <c r="C5" s="155" t="s">
        <v>83</v>
      </c>
      <c r="D5" s="151" t="s">
        <v>87</v>
      </c>
      <c r="E5" s="151" t="s">
        <v>88</v>
      </c>
      <c r="F5" s="151" t="s">
        <v>89</v>
      </c>
      <c r="G5" s="151" t="s">
        <v>90</v>
      </c>
      <c r="H5" s="151" t="s">
        <v>91</v>
      </c>
    </row>
    <row r="6" spans="1:13" ht="20.25" customHeight="1">
      <c r="B6" s="133"/>
      <c r="C6" s="156"/>
      <c r="D6" s="133"/>
      <c r="E6" s="133"/>
      <c r="F6" s="133"/>
      <c r="G6" s="133"/>
      <c r="H6" s="133"/>
    </row>
    <row r="7" spans="1:13" ht="33" customHeight="1">
      <c r="B7" s="74" t="s">
        <v>25</v>
      </c>
      <c r="C7" s="108">
        <v>1.90156057799995E-3</v>
      </c>
      <c r="D7" s="108">
        <v>-2.471535480246545E-2</v>
      </c>
      <c r="E7" s="108">
        <v>-3.6914009809301263E-2</v>
      </c>
      <c r="F7" s="108">
        <v>-7.6735337704303297E-2</v>
      </c>
      <c r="G7" s="108">
        <v>-2.76E-2</v>
      </c>
      <c r="H7" s="108"/>
    </row>
    <row r="8" spans="1:13" ht="20.25" customHeight="1">
      <c r="B8" s="75" t="s">
        <v>69</v>
      </c>
      <c r="C8" s="108">
        <v>5.7608621109959124E-3</v>
      </c>
      <c r="D8" s="108">
        <v>-1.2493576284486663E-2</v>
      </c>
      <c r="E8" s="108">
        <v>-7.5622118002178773E-3</v>
      </c>
      <c r="F8" s="108">
        <v>-3.1829875890332704E-2</v>
      </c>
      <c r="G8" s="108">
        <v>1.61E-2</v>
      </c>
      <c r="H8" s="108"/>
    </row>
    <row r="9" spans="1:13" ht="20.25" customHeight="1">
      <c r="B9" s="76" t="s">
        <v>17</v>
      </c>
      <c r="C9" s="108">
        <v>3.3856272329979564E-3</v>
      </c>
      <c r="D9" s="108">
        <v>-1.985234470599806E-2</v>
      </c>
      <c r="E9" s="108">
        <v>-2.4529496412356022E-2</v>
      </c>
      <c r="F9" s="108">
        <v>-3.7824839626830808E-2</v>
      </c>
      <c r="G9" s="108">
        <v>1.6799999999999999E-2</v>
      </c>
      <c r="H9" s="108"/>
    </row>
    <row r="10" spans="1:13" ht="20.25" customHeight="1">
      <c r="B10" s="77" t="s">
        <v>16</v>
      </c>
      <c r="C10" s="109">
        <v>9.0374148459970716E-3</v>
      </c>
      <c r="D10" s="109">
        <v>-1.4732232721220484E-2</v>
      </c>
      <c r="E10" s="109">
        <v>3.8221861387784717E-2</v>
      </c>
      <c r="F10" s="109">
        <v>3.229405635373106E-2</v>
      </c>
      <c r="G10" s="109">
        <v>0.1338</v>
      </c>
      <c r="H10" s="109"/>
    </row>
    <row r="11" spans="1:13" ht="20.25" customHeight="1">
      <c r="B11" s="6" t="s">
        <v>70</v>
      </c>
      <c r="C11" s="110">
        <v>3.9466086300028458E-3</v>
      </c>
      <c r="D11" s="111">
        <v>-2.0118696175700945E-2</v>
      </c>
      <c r="E11" s="111">
        <v>-1.7999909038979522E-2</v>
      </c>
      <c r="F11" s="111">
        <v>-4.5120329578753893E-2</v>
      </c>
      <c r="G11" s="111">
        <v>1.3598223033845613E-2</v>
      </c>
      <c r="H11" s="111">
        <v>3.5282978174169921E-2</v>
      </c>
    </row>
    <row r="12" spans="1:13" ht="20.25" customHeight="1">
      <c r="B12" s="6" t="s">
        <v>24</v>
      </c>
      <c r="C12" s="108">
        <v>5.9267547038986512E-2</v>
      </c>
      <c r="D12" s="108">
        <v>0.10772551992353585</v>
      </c>
      <c r="E12" s="108">
        <v>0.1067042049458331</v>
      </c>
      <c r="F12" s="108">
        <v>0.17822649909729904</v>
      </c>
      <c r="G12" s="108">
        <v>0.11660422527790693</v>
      </c>
      <c r="H12" s="108">
        <v>2.6747932567007249E-2</v>
      </c>
    </row>
    <row r="13" spans="1:13" ht="20.25" customHeight="1">
      <c r="B13" s="30" t="s">
        <v>71</v>
      </c>
      <c r="C13" s="109">
        <v>6.3199999999999992E-2</v>
      </c>
      <c r="D13" s="109">
        <v>8.7600000000000011E-2</v>
      </c>
      <c r="E13" s="109">
        <v>8.8700000000000001E-2</v>
      </c>
      <c r="F13" s="109">
        <v>0.1331</v>
      </c>
      <c r="G13" s="109">
        <v>0.13019999999999998</v>
      </c>
      <c r="H13" s="109">
        <v>6.2E-2</v>
      </c>
    </row>
    <row r="14" spans="1:13" ht="20.25" customHeight="1">
      <c r="B14" s="152" t="s">
        <v>72</v>
      </c>
      <c r="C14" s="152"/>
      <c r="D14" s="152"/>
      <c r="E14" s="152"/>
      <c r="F14" s="152"/>
      <c r="G14" s="152"/>
      <c r="H14" s="152"/>
    </row>
    <row r="15" spans="1:13" s="46" customFormat="1" ht="20.25" customHeight="1">
      <c r="B15" s="153" t="s">
        <v>92</v>
      </c>
      <c r="C15" s="153"/>
      <c r="D15" s="153"/>
      <c r="E15" s="153"/>
      <c r="F15" s="153"/>
      <c r="G15" s="153"/>
      <c r="H15" s="153"/>
    </row>
    <row r="16" spans="1:13" s="46" customFormat="1" ht="12.75" customHeight="1">
      <c r="B16" s="153" t="s">
        <v>93</v>
      </c>
      <c r="C16" s="153"/>
      <c r="D16" s="153"/>
      <c r="E16" s="153"/>
      <c r="F16" s="153"/>
      <c r="G16" s="153"/>
      <c r="H16" s="153"/>
    </row>
    <row r="17" spans="2:8" s="46" customFormat="1" ht="12.75" customHeight="1"/>
    <row r="18" spans="2:8" ht="15" customHeight="1">
      <c r="B18" s="154"/>
      <c r="C18" s="154"/>
      <c r="D18" s="154"/>
      <c r="E18" s="154"/>
      <c r="F18" s="154"/>
      <c r="G18" s="154"/>
      <c r="H18" s="154"/>
    </row>
    <row r="19" spans="2:8" ht="15" customHeight="1">
      <c r="B19" s="47"/>
      <c r="C19" s="47"/>
      <c r="D19" s="47"/>
      <c r="E19" s="47"/>
      <c r="F19" s="47"/>
      <c r="G19" s="47"/>
      <c r="H19" s="47"/>
    </row>
    <row r="20" spans="2:8" ht="15" customHeight="1"/>
    <row r="21" spans="2:8" ht="121.5" customHeight="1">
      <c r="B21" s="150" t="s">
        <v>67</v>
      </c>
      <c r="C21" s="150"/>
      <c r="D21" s="150"/>
      <c r="E21" s="150"/>
      <c r="F21" s="150"/>
      <c r="G21" s="150"/>
      <c r="H21" s="15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7" t="s">
        <v>30</v>
      </c>
      <c r="C2" s="157"/>
      <c r="D2" s="139" t="s">
        <v>31</v>
      </c>
      <c r="E2" s="139" t="s">
        <v>32</v>
      </c>
    </row>
    <row r="3" spans="2:5" s="1" customFormat="1" ht="15" customHeight="1">
      <c r="B3" s="158"/>
      <c r="C3" s="158"/>
      <c r="D3" s="145"/>
      <c r="E3" s="145"/>
    </row>
    <row r="4" spans="2:5" s="1" customFormat="1" ht="15" customHeight="1">
      <c r="B4" s="159" t="s">
        <v>25</v>
      </c>
      <c r="C4" s="159"/>
      <c r="D4" s="114">
        <v>3972.43214171</v>
      </c>
      <c r="E4" s="112">
        <v>0.4805891159347182</v>
      </c>
    </row>
    <row r="5" spans="2:5" s="1" customFormat="1">
      <c r="B5" s="48" t="s">
        <v>21</v>
      </c>
      <c r="C5" s="48"/>
      <c r="D5" s="114">
        <v>1410.9308123599999</v>
      </c>
      <c r="E5" s="112">
        <v>0.17069592822931295</v>
      </c>
    </row>
    <row r="6" spans="2:5" s="1" customFormat="1">
      <c r="B6" s="48" t="s">
        <v>17</v>
      </c>
      <c r="C6" s="48"/>
      <c r="D6" s="114">
        <v>1649.2930676199999</v>
      </c>
      <c r="E6" s="112">
        <v>0.19953325041407838</v>
      </c>
    </row>
    <row r="7" spans="2:5" s="1" customFormat="1">
      <c r="B7" s="17" t="s">
        <v>16</v>
      </c>
      <c r="C7" s="49"/>
      <c r="D7" s="115">
        <v>1233.09950626</v>
      </c>
      <c r="E7" s="112">
        <v>0.14918170542189052</v>
      </c>
    </row>
    <row r="8" spans="2:5" s="1" customFormat="1">
      <c r="B8" s="15" t="s">
        <v>36</v>
      </c>
      <c r="C8" s="42"/>
      <c r="D8" s="116">
        <v>8265.7555279499993</v>
      </c>
      <c r="E8" s="113">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0" t="s">
        <v>33</v>
      </c>
      <c r="B3" s="157"/>
      <c r="C3" s="139" t="s">
        <v>34</v>
      </c>
    </row>
    <row r="4" spans="1:7" s="1" customFormat="1" ht="15" customHeight="1">
      <c r="A4" s="158"/>
      <c r="B4" s="158"/>
      <c r="C4" s="145"/>
    </row>
    <row r="5" spans="1:7" s="1" customFormat="1" ht="15" customHeight="1">
      <c r="A5" s="159" t="s">
        <v>25</v>
      </c>
      <c r="B5" s="159"/>
      <c r="C5" s="118">
        <v>6.7629193296061167</v>
      </c>
    </row>
    <row r="6" spans="1:7" s="1" customFormat="1">
      <c r="A6" s="40" t="s">
        <v>21</v>
      </c>
      <c r="B6" s="40"/>
      <c r="C6" s="118">
        <v>11.958699899510167</v>
      </c>
    </row>
    <row r="7" spans="1:7" s="1" customFormat="1">
      <c r="A7" s="41" t="s">
        <v>17</v>
      </c>
      <c r="B7" s="41"/>
      <c r="C7" s="119">
        <v>6.1220618414386578</v>
      </c>
    </row>
    <row r="8" spans="1:7" s="1" customFormat="1">
      <c r="A8" s="15" t="s">
        <v>35</v>
      </c>
      <c r="B8" s="40"/>
      <c r="C8" s="117">
        <v>7.6550325039775338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9" sqref="C9"/>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57"/>
      <c r="B4" s="157"/>
      <c r="C4" s="139" t="s">
        <v>38</v>
      </c>
      <c r="D4" s="139" t="s">
        <v>39</v>
      </c>
      <c r="E4" s="139" t="s">
        <v>40</v>
      </c>
      <c r="F4" s="139" t="s">
        <v>41</v>
      </c>
      <c r="G4" s="139" t="s">
        <v>42</v>
      </c>
      <c r="H4" s="139" t="s">
        <v>43</v>
      </c>
      <c r="I4" s="139" t="s">
        <v>44</v>
      </c>
      <c r="J4" s="139" t="s">
        <v>45</v>
      </c>
      <c r="K4" s="139" t="s">
        <v>36</v>
      </c>
    </row>
    <row r="5" spans="1:11" s="1" customFormat="1">
      <c r="A5" s="157"/>
      <c r="B5" s="157"/>
      <c r="C5" s="139"/>
      <c r="D5" s="139"/>
      <c r="E5" s="139"/>
      <c r="F5" s="139"/>
      <c r="G5" s="139"/>
      <c r="H5" s="139"/>
      <c r="I5" s="139"/>
      <c r="J5" s="139"/>
      <c r="K5" s="139"/>
    </row>
    <row r="6" spans="1:11" s="1" customFormat="1">
      <c r="A6" s="159" t="s">
        <v>25</v>
      </c>
      <c r="B6" s="159"/>
      <c r="C6" s="120">
        <v>0.31653371086125803</v>
      </c>
      <c r="D6" s="120">
        <v>0.28022857014514302</v>
      </c>
      <c r="E6" s="120">
        <v>0.22570053993271</v>
      </c>
      <c r="F6" s="120">
        <v>7.9752489882337699E-2</v>
      </c>
      <c r="G6" s="120">
        <v>3.1685081793698902E-2</v>
      </c>
      <c r="H6" s="120">
        <v>1.80357039501646E-2</v>
      </c>
      <c r="I6" s="120">
        <v>0</v>
      </c>
      <c r="J6" s="120">
        <v>4.8063903434687895E-2</v>
      </c>
      <c r="K6" s="121">
        <v>1.0000000000000002</v>
      </c>
    </row>
    <row r="7" spans="1:11" s="1" customFormat="1">
      <c r="A7" s="40" t="s">
        <v>21</v>
      </c>
      <c r="B7" s="40"/>
      <c r="C7" s="120">
        <v>0.40503526868487399</v>
      </c>
      <c r="D7" s="120">
        <v>0.205559957702588</v>
      </c>
      <c r="E7" s="120">
        <v>1.47274886181294E-2</v>
      </c>
      <c r="F7" s="120">
        <v>0.32545924780104302</v>
      </c>
      <c r="G7" s="120">
        <v>2.2198243971731101E-2</v>
      </c>
      <c r="H7" s="120">
        <v>1.1177653830963401E-2</v>
      </c>
      <c r="I7" s="120">
        <v>0</v>
      </c>
      <c r="J7" s="120">
        <v>1.5842139390671198E-2</v>
      </c>
      <c r="K7" s="121">
        <v>1.0000000000000002</v>
      </c>
    </row>
    <row r="8" spans="1:11" s="1" customFormat="1">
      <c r="A8" s="40" t="s">
        <v>17</v>
      </c>
      <c r="B8" s="40"/>
      <c r="C8" s="120">
        <v>0.65818643171003299</v>
      </c>
      <c r="D8" s="120">
        <v>0.215316721478159</v>
      </c>
      <c r="E8" s="120">
        <v>1.7633290179179698E-2</v>
      </c>
      <c r="F8" s="120">
        <v>7.0248010148769399E-2</v>
      </c>
      <c r="G8" s="120">
        <v>3.1833865313405096E-2</v>
      </c>
      <c r="H8" s="120">
        <v>2.24382894934843E-3</v>
      </c>
      <c r="I8" s="120">
        <v>3.5515251219736498E-3</v>
      </c>
      <c r="J8" s="120">
        <v>9.8632709913211002E-4</v>
      </c>
      <c r="K8" s="121">
        <v>1.0000000000000004</v>
      </c>
    </row>
    <row r="9" spans="1:11" s="1" customFormat="1" ht="15" customHeight="1">
      <c r="A9" s="17" t="s">
        <v>16</v>
      </c>
      <c r="B9" s="41"/>
      <c r="C9" s="122">
        <v>0.55317512243951006</v>
      </c>
      <c r="D9" s="122">
        <v>0.10726083112692</v>
      </c>
      <c r="E9" s="122">
        <v>7.9156289656669002E-2</v>
      </c>
      <c r="F9" s="122">
        <v>7.12644615977827E-2</v>
      </c>
      <c r="G9" s="122">
        <v>3.0561662271279603E-2</v>
      </c>
      <c r="H9" s="122">
        <v>2.3689648221032197E-2</v>
      </c>
      <c r="I9" s="122">
        <v>3.3370294816610496E-2</v>
      </c>
      <c r="J9" s="122">
        <v>0.101521689870196</v>
      </c>
      <c r="K9" s="123">
        <v>1</v>
      </c>
    </row>
    <row r="10" spans="1:11" s="1" customFormat="1">
      <c r="A10" s="15" t="s">
        <v>36</v>
      </c>
      <c r="B10" s="42"/>
      <c r="C10" s="124">
        <v>0.43432005247463801</v>
      </c>
      <c r="D10" s="124">
        <v>0.22877319268343499</v>
      </c>
      <c r="E10" s="124">
        <v>0.126697307888337</v>
      </c>
      <c r="F10" s="124">
        <v>0.118702465771497</v>
      </c>
      <c r="G10" s="124">
        <v>2.99210191710764E-2</v>
      </c>
      <c r="H10" s="124">
        <v>1.46016077004221E-2</v>
      </c>
      <c r="I10" s="124">
        <v>5.6949398904323203E-3</v>
      </c>
      <c r="J10" s="124">
        <v>4.1289414420162797E-2</v>
      </c>
      <c r="K10" s="125">
        <v>1.0000000000000007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D19" sqref="D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39" t="s">
        <v>25</v>
      </c>
      <c r="C3" s="139" t="s">
        <v>21</v>
      </c>
      <c r="D3" s="139" t="s">
        <v>17</v>
      </c>
      <c r="E3" s="139" t="s">
        <v>46</v>
      </c>
    </row>
    <row r="4" spans="1:6" ht="30" customHeight="1">
      <c r="A4" s="68"/>
      <c r="B4" s="161"/>
      <c r="C4" s="161"/>
      <c r="D4" s="161"/>
      <c r="E4" s="161"/>
    </row>
    <row r="5" spans="1:6" ht="15" customHeight="1">
      <c r="A5" s="40" t="s">
        <v>47</v>
      </c>
      <c r="B5" s="128">
        <v>5.1330425709919733E-2</v>
      </c>
      <c r="C5" s="128">
        <v>9.7783145535989893E-2</v>
      </c>
      <c r="D5" s="128">
        <v>1.4783092387835439E-3</v>
      </c>
      <c r="E5" s="128">
        <v>0.15059188048469316</v>
      </c>
    </row>
    <row r="6" spans="1:6" s="1" customFormat="1">
      <c r="A6" s="40" t="s">
        <v>48</v>
      </c>
      <c r="B6" s="128">
        <v>0.16020580925841549</v>
      </c>
      <c r="C6" s="128">
        <v>8.7385640340497742E-2</v>
      </c>
      <c r="D6" s="128">
        <v>3.8801479892955851E-3</v>
      </c>
      <c r="E6" s="128">
        <v>0.25147159758820881</v>
      </c>
    </row>
    <row r="7" spans="1:6">
      <c r="A7" s="40" t="s">
        <v>49</v>
      </c>
      <c r="B7" s="128">
        <v>1.2505624384712463E-2</v>
      </c>
      <c r="C7" s="128">
        <v>0</v>
      </c>
      <c r="D7" s="128">
        <v>3.7739220553800129E-3</v>
      </c>
      <c r="E7" s="128">
        <v>1.6279546440092479E-2</v>
      </c>
    </row>
    <row r="8" spans="1:6" ht="15" customHeight="1">
      <c r="A8" s="40" t="s">
        <v>50</v>
      </c>
      <c r="B8" s="128">
        <v>3.3245723253141291E-2</v>
      </c>
      <c r="C8" s="128">
        <v>0</v>
      </c>
      <c r="D8" s="128">
        <v>1.5101160572250473E-2</v>
      </c>
      <c r="E8" s="128">
        <v>4.8346883825391762E-2</v>
      </c>
      <c r="F8" s="1"/>
    </row>
    <row r="9" spans="1:6">
      <c r="A9" s="40" t="s">
        <v>51</v>
      </c>
      <c r="B9" s="128">
        <v>4.4706604998976572E-2</v>
      </c>
      <c r="C9" s="128">
        <v>0</v>
      </c>
      <c r="D9" s="128">
        <v>2.2414371799321816E-2</v>
      </c>
      <c r="E9" s="128">
        <v>6.7120976798298385E-2</v>
      </c>
      <c r="F9" s="1"/>
    </row>
    <row r="10" spans="1:6">
      <c r="A10" s="40" t="s">
        <v>52</v>
      </c>
      <c r="B10" s="128">
        <v>0.12181380131370771</v>
      </c>
      <c r="C10" s="128">
        <v>2.9546419990956131E-3</v>
      </c>
      <c r="D10" s="128">
        <v>3.6385041757710575E-2</v>
      </c>
      <c r="E10" s="128">
        <v>0.16115348507051391</v>
      </c>
      <c r="F10" s="1"/>
    </row>
    <row r="11" spans="1:6">
      <c r="A11" s="40" t="s">
        <v>53</v>
      </c>
      <c r="B11" s="128">
        <v>2.9377507028890585E-2</v>
      </c>
      <c r="C11" s="128">
        <v>0</v>
      </c>
      <c r="D11" s="128">
        <v>4.5879251554516276E-2</v>
      </c>
      <c r="E11" s="128">
        <v>7.5256758583406858E-2</v>
      </c>
    </row>
    <row r="12" spans="1:6">
      <c r="A12" s="40" t="s">
        <v>54</v>
      </c>
      <c r="B12" s="128">
        <v>1.3588876016247586E-2</v>
      </c>
      <c r="C12" s="128">
        <v>0</v>
      </c>
      <c r="D12" s="128">
        <v>4.4394058527124108E-2</v>
      </c>
      <c r="E12" s="128">
        <v>5.7982934543371695E-2</v>
      </c>
    </row>
    <row r="13" spans="1:6">
      <c r="A13" s="48" t="s">
        <v>76</v>
      </c>
      <c r="B13" s="128">
        <v>8.0580082545691212E-2</v>
      </c>
      <c r="C13" s="128">
        <v>1.2502169055139751E-2</v>
      </c>
      <c r="D13" s="128">
        <v>3.0864826304825153E-2</v>
      </c>
      <c r="E13" s="128">
        <v>0.12394707790565612</v>
      </c>
    </row>
    <row r="14" spans="1:6">
      <c r="A14" s="48" t="s">
        <v>77</v>
      </c>
      <c r="B14" s="128">
        <v>1.7198720327065153E-2</v>
      </c>
      <c r="C14" s="128">
        <v>0</v>
      </c>
      <c r="D14" s="128">
        <v>3.034813914264289E-2</v>
      </c>
      <c r="E14" s="128">
        <v>4.7546859469708047E-2</v>
      </c>
    </row>
    <row r="15" spans="1:6">
      <c r="A15" s="41" t="s">
        <v>85</v>
      </c>
      <c r="B15" s="126">
        <v>3.0199929065917463E-4</v>
      </c>
      <c r="C15" s="126">
        <v>0</v>
      </c>
      <c r="D15" s="126">
        <v>0</v>
      </c>
      <c r="E15" s="126">
        <v>3.0199929065917463E-4</v>
      </c>
    </row>
    <row r="16" spans="1:6">
      <c r="A16" s="44" t="s">
        <v>36</v>
      </c>
      <c r="B16" s="127">
        <v>0.56485517412742703</v>
      </c>
      <c r="C16" s="127">
        <v>0.20062559693072302</v>
      </c>
      <c r="D16" s="127">
        <v>0.23451922894185043</v>
      </c>
      <c r="E16" s="127">
        <v>1.0000000000000004</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D22" sqref="D2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2" t="s">
        <v>55</v>
      </c>
      <c r="B3" s="139" t="s">
        <v>74</v>
      </c>
      <c r="C3" s="139" t="s">
        <v>75</v>
      </c>
      <c r="D3" s="139" t="s">
        <v>17</v>
      </c>
      <c r="E3" s="139" t="s">
        <v>16</v>
      </c>
      <c r="F3" s="139" t="s">
        <v>36</v>
      </c>
    </row>
    <row r="4" spans="1:6" ht="46.5" customHeight="1">
      <c r="A4" s="161"/>
      <c r="B4" s="161"/>
      <c r="C4" s="161"/>
      <c r="D4" s="161"/>
      <c r="E4" s="161"/>
      <c r="F4" s="161"/>
    </row>
    <row r="5" spans="1:6">
      <c r="A5" s="70" t="s">
        <v>56</v>
      </c>
      <c r="B5" s="129">
        <v>184.7422776455349</v>
      </c>
      <c r="C5" s="129">
        <v>51.095693498839857</v>
      </c>
      <c r="D5" s="129">
        <v>19.368659413544833</v>
      </c>
      <c r="E5" s="129">
        <v>43.895112394693172</v>
      </c>
      <c r="F5" s="129">
        <v>299.10174295261277</v>
      </c>
    </row>
    <row r="6" spans="1:6">
      <c r="A6" s="70" t="s">
        <v>57</v>
      </c>
      <c r="B6" s="129">
        <v>61.526178756238686</v>
      </c>
      <c r="C6" s="129">
        <v>15.766834633353087</v>
      </c>
      <c r="D6" s="129">
        <v>30.050285669324378</v>
      </c>
      <c r="E6" s="129">
        <v>29.159706131534705</v>
      </c>
      <c r="F6" s="129">
        <v>136.50300519045086</v>
      </c>
    </row>
    <row r="7" spans="1:6">
      <c r="A7" s="70" t="s">
        <v>58</v>
      </c>
      <c r="B7" s="129">
        <v>43.675315442490579</v>
      </c>
      <c r="C7" s="129">
        <v>0</v>
      </c>
      <c r="D7" s="129">
        <v>2.1507508250074081</v>
      </c>
      <c r="E7" s="129">
        <v>5.5744195590343262</v>
      </c>
      <c r="F7" s="129">
        <v>51.400485826532311</v>
      </c>
    </row>
    <row r="8" spans="1:6">
      <c r="A8" s="70" t="s">
        <v>59</v>
      </c>
      <c r="B8" s="129">
        <v>241.48139640671354</v>
      </c>
      <c r="C8" s="129">
        <v>31.302356208112926</v>
      </c>
      <c r="D8" s="129">
        <v>80.398353035406529</v>
      </c>
      <c r="E8" s="129">
        <v>37.389860000118574</v>
      </c>
      <c r="F8" s="129">
        <v>390.57196565035156</v>
      </c>
    </row>
    <row r="9" spans="1:6">
      <c r="A9" s="70" t="s">
        <v>79</v>
      </c>
      <c r="B9" s="129">
        <v>81.986593297868751</v>
      </c>
      <c r="C9" s="129">
        <v>0</v>
      </c>
      <c r="D9" s="129">
        <v>1.8183580792227223</v>
      </c>
      <c r="E9" s="129">
        <v>17.070745659556991</v>
      </c>
      <c r="F9" s="129">
        <v>100.87569703664846</v>
      </c>
    </row>
    <row r="10" spans="1:6">
      <c r="A10" s="70" t="s">
        <v>80</v>
      </c>
      <c r="B10" s="129">
        <v>279.69996578516134</v>
      </c>
      <c r="C10" s="129">
        <v>0</v>
      </c>
      <c r="D10" s="129">
        <v>13.365810651985074</v>
      </c>
      <c r="E10" s="129">
        <v>15.200566565045264</v>
      </c>
      <c r="F10" s="129">
        <v>308.26634300219172</v>
      </c>
    </row>
    <row r="11" spans="1:6">
      <c r="A11" s="70" t="s">
        <v>86</v>
      </c>
      <c r="B11" s="129">
        <v>662.70541074007008</v>
      </c>
      <c r="C11" s="129">
        <v>571.43900383570167</v>
      </c>
      <c r="D11" s="129">
        <v>892.49927159228162</v>
      </c>
      <c r="E11" s="129">
        <v>673.3755004468112</v>
      </c>
      <c r="F11" s="129">
        <v>2800.0191866148648</v>
      </c>
    </row>
    <row r="12" spans="1:6">
      <c r="A12" s="70" t="s">
        <v>60</v>
      </c>
      <c r="B12" s="129">
        <v>215.66221128813322</v>
      </c>
      <c r="C12" s="129">
        <v>150.66939014140149</v>
      </c>
      <c r="D12" s="129">
        <v>101.08485936667066</v>
      </c>
      <c r="E12" s="129">
        <v>41.398364165849387</v>
      </c>
      <c r="F12" s="129">
        <v>508.81482496205473</v>
      </c>
    </row>
    <row r="13" spans="1:6">
      <c r="A13" s="71" t="s">
        <v>61</v>
      </c>
      <c r="B13" s="129">
        <v>59.893159032839442</v>
      </c>
      <c r="C13" s="129">
        <v>0</v>
      </c>
      <c r="D13" s="129">
        <v>111.17276315787603</v>
      </c>
      <c r="E13" s="129">
        <v>13.23794301246793</v>
      </c>
      <c r="F13" s="129">
        <v>184.30386520318339</v>
      </c>
    </row>
    <row r="14" spans="1:6">
      <c r="A14" s="70" t="s">
        <v>62</v>
      </c>
      <c r="B14" s="129">
        <v>241.11285852478446</v>
      </c>
      <c r="C14" s="129">
        <v>85.475841868824972</v>
      </c>
      <c r="D14" s="129">
        <v>29.013561524835374</v>
      </c>
      <c r="E14" s="129">
        <v>10.630155784066899</v>
      </c>
      <c r="F14" s="129">
        <v>366.23241770251173</v>
      </c>
    </row>
    <row r="15" spans="1:6">
      <c r="A15" s="70" t="s">
        <v>63</v>
      </c>
      <c r="B15" s="129">
        <v>961.74252622579706</v>
      </c>
      <c r="C15" s="129">
        <v>20.7789808468779</v>
      </c>
      <c r="D15" s="129">
        <v>31.630523444870157</v>
      </c>
      <c r="E15" s="129">
        <v>97.284969869488464</v>
      </c>
      <c r="F15" s="129">
        <v>1111.4370003870335</v>
      </c>
    </row>
    <row r="16" spans="1:6">
      <c r="A16" s="70" t="s">
        <v>64</v>
      </c>
      <c r="B16" s="129">
        <v>196.76783441188775</v>
      </c>
      <c r="C16" s="129">
        <v>459.00463066649928</v>
      </c>
      <c r="D16" s="129">
        <v>150.13374246435501</v>
      </c>
      <c r="E16" s="129">
        <v>87.338493096623864</v>
      </c>
      <c r="F16" s="129">
        <v>893.24470063936599</v>
      </c>
    </row>
    <row r="17" spans="1:6">
      <c r="A17" s="70" t="s">
        <v>65</v>
      </c>
      <c r="B17" s="129">
        <v>100.88390850717232</v>
      </c>
      <c r="C17" s="129">
        <v>0</v>
      </c>
      <c r="D17" s="129">
        <v>0</v>
      </c>
      <c r="E17" s="129">
        <v>0</v>
      </c>
      <c r="F17" s="129">
        <v>100.88390850717232</v>
      </c>
    </row>
    <row r="18" spans="1:6" ht="17.25">
      <c r="A18" s="70" t="s">
        <v>96</v>
      </c>
      <c r="B18" s="129">
        <v>640.55250564531104</v>
      </c>
      <c r="C18" s="129">
        <v>25.398080660388814</v>
      </c>
      <c r="D18" s="129">
        <v>186.60612839462033</v>
      </c>
      <c r="E18" s="129">
        <v>161.54366957470938</v>
      </c>
      <c r="F18" s="129">
        <v>1014.1003842750296</v>
      </c>
    </row>
    <row r="19" spans="1:6">
      <c r="A19" s="72" t="s">
        <v>36</v>
      </c>
      <c r="B19" s="130">
        <v>3972.4321417100032</v>
      </c>
      <c r="C19" s="130">
        <v>1410.9308123599999</v>
      </c>
      <c r="D19" s="130">
        <v>1649.2930676199999</v>
      </c>
      <c r="E19" s="130">
        <v>1233.09950626</v>
      </c>
      <c r="F19" s="130">
        <v>8265.7555279500029</v>
      </c>
    </row>
    <row r="20" spans="1:6">
      <c r="A20" s="51" t="s">
        <v>84</v>
      </c>
      <c r="B20" s="73"/>
      <c r="C20" s="73"/>
      <c r="D20" s="73"/>
      <c r="E20" s="73"/>
      <c r="F20" s="73"/>
    </row>
    <row r="21" spans="1:6">
      <c r="A21" s="5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2015-09-09T19:24:39Z</dcterms:modified>
</cp:coreProperties>
</file>