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País'!$A$1:$F$24</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<sst xmlns="http://schemas.openxmlformats.org/spreadsheetml/2006/main" count="178" uniqueCount="107">
  <si>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</si>
  <si>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</si>
  <si>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</si>
  <si>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</si>
  <si>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</si>
  <si>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</si>
  <si>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</si>
  <si>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</si>
  <si>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</si>
  <si>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</si>
  <si>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</si>
  <si>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</si>
  <si>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</si>
  <si>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</si>
  <si>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</si>
  <si>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</si>
  <si>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</si>
  <si>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</si>
  <si>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</si>
  <si>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</si>
  <si>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</si>
  <si>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</si>
  <si>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</si>
  <si>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</si>
  <si>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</si>
  <si>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</si>
  <si>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</si>
  <si>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</si>
  <si>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</si>
  <si>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</si>
  <si>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</si>
  <si>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</si>
  <si>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</si>
  <si>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</si>
  <si>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</si>
  <si>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</si>
  <si>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</si>
  <si>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</si>
  <si>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</si>
  <si>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</si>
  <si>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</si>
  <si>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</si>
  <si>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</si>
  <si>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</si>
  <si>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</si>
  <si>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</si>
  <si>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</si>
  <si>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</si>
  <si>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</si>
  <si>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</si>
  <si>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</si>
  <si>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</si>
  <si>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</si>
  <si>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</si>
  <si>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</si>
  <si>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</si>
  <si>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</si>
  <si>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</si>
  <si>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</si>
  <si>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</si>
  <si>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</si>
  <si>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</si>
  <si>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</si>
  <si>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</si>
  <si>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</si>
  <si>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</si>
  <si>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</si>
  <si>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</si>
  <si>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</si>
  <si>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</si>
  <si>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</si>
  <si>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</si>
  <si>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</si>
  <si>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</si>
  <si>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</si>
  <si>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</si>
  <si>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</si>
  <si>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</si>
  <si>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</si>
  <si>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</si>
  <si>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</si>
  <si>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</si>
  <si>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</si>
  <si>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</si>
  <si>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</si>
  <si>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</si>
  <si>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</si>
  <si>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</si>
  <si>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</si>
  <si>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</si>
  <si>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</si>
  <si>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</si>
  <si>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</si>
  <si>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</si>
  <si>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</si>
  <si>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</si>
  <si>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</si>
  <si>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</si>
  <si>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</si>
  <si>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</si>
  <si>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</si>
  <si>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</si>
  <si>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</si>
  <si>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T2</t>
  </si>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</sst>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8" formatCode="&quot;$&quot;\ #,##0.00;[Red]\-&quot;$&quot;\ #,##0.00"/>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_);_(* \(#,##0.00\);_(* &quot;-&quot;??_);_(@_)"/>
  </numFmts>
  <fonts count="6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4">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09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208" fontId="31" fillId="0" borderId="0" applyFont="0" applyFill="0" applyBorder="0" applyAlignment="0" applyProtection="0"/>
  </cellStyleXfs>
  <cellXfs count="175">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5" fontId="0" fillId="2" borderId="0" xfId="2" applyNumberFormat="1" applyFont="1" applyFill="1" applyAlignment="1">
      <alignment horizontal="left" vertical="center"/>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0" fillId="2" borderId="0" xfId="0" applyFill="1"/>
    <xf numFmtId="0" fontId="0" fillId="2" borderId="0" xfId="0" applyFill="1" applyBorder="1"/>
    <xf numFmtId="0" fontId="23" fillId="4" borderId="1" xfId="0" applyFont="1" applyFill="1" applyBorder="1" applyAlignment="1">
      <alignment horizontal="center"/>
    </xf>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2" fillId="3" borderId="0" xfId="0"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0" fontId="0" fillId="2" borderId="0" xfId="0" applyFill="1"/>
    <xf numFmtId="0" fontId="0" fillId="2" borderId="0" xfId="0" applyFill="1" applyBorder="1"/>
    <xf numFmtId="0" fontId="3" fillId="2" borderId="0" xfId="0" applyFont="1" applyFill="1" applyBorder="1"/>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4" fontId="5" fillId="2" borderId="0" xfId="0" applyNumberFormat="1" applyFont="1" applyFill="1" applyBorder="1" applyAlignment="1">
      <alignment horizontal="right" indent="2"/>
    </xf>
    <xf numFmtId="2" fontId="7" fillId="0" borderId="8" xfId="0" applyNumberFormat="1" applyFont="1" applyBorder="1"/>
    <xf numFmtId="10" fontId="1" fillId="2" borderId="0" xfId="2" applyNumberFormat="1" applyFont="1" applyFill="1" applyBorder="1" applyAlignment="1">
      <alignment horizontal="center" vertical="center"/>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3" fillId="2" borderId="0" xfId="2" applyNumberFormat="1" applyFont="1" applyFill="1" applyAlignment="1">
      <alignment horizontal="center" vertical="center"/>
    </xf>
    <xf numFmtId="165"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cellXfs>
  <cellStyles count="1099">
    <cellStyle name="_ESB Equity and Bond tabs - DRH Template" xfId="73"/>
    <cellStyle name="_Page 10 - Global Equity Manager - Performance by Region" xfId="74"/>
    <cellStyle name="_Page 12 - Global Equity Manager Performance by Sector" xfId="75"/>
    <cellStyle name="_Page 12 - Global Equity Manager Performance by Sector November 09" xfId="76"/>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2" xfId="38" builtinId="34" customBuiltin="1"/>
    <cellStyle name="20% - Énfasis3" xfId="42" builtinId="38" customBuiltin="1"/>
    <cellStyle name="20% - Énfasis4" xfId="46" builtinId="42" customBuiltin="1"/>
    <cellStyle name="20% - Énfasis5" xfId="50" builtinId="46" customBuiltin="1"/>
    <cellStyle name="20% - Énfasis6" xfId="54" builtinId="50" customBuiltin="1"/>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2" xfId="39" builtinId="35" customBuiltin="1"/>
    <cellStyle name="40% - Énfasis3" xfId="43" builtinId="39" customBuiltin="1"/>
    <cellStyle name="40% - Énfasis4" xfId="47" builtinId="43" customBuiltin="1"/>
    <cellStyle name="40% - Énfasis5" xfId="51" builtinId="47" customBuiltin="1"/>
    <cellStyle name="40% - Énfasis6" xfId="55" builtinId="51" customBuiltin="1"/>
    <cellStyle name="60% - Énfasis1" xfId="36" builtinId="32" customBuiltin="1"/>
    <cellStyle name="60% - Énfasis2" xfId="40" builtinId="36" customBuiltin="1"/>
    <cellStyle name="60% - Énfasis3" xfId="44" builtinId="40" customBuiltin="1"/>
    <cellStyle name="60% - Énfasis4" xfId="48" builtinId="44" customBuiltin="1"/>
    <cellStyle name="60% - Énfasis5" xfId="52" builtinId="48" customBuiltin="1"/>
    <cellStyle name="60% - Énfasis6" xfId="56" builtinId="52" customBuiltin="1"/>
    <cellStyle name="AFK" xfId="809"/>
    <cellStyle name="Buena" xfId="21" builtinId="26" customBuiltin="1"/>
    <cellStyle name="Cálculo" xfId="26" builtinId="22" customBuiltin="1"/>
    <cellStyle name="Celda de comprobación" xfId="28" builtinId="23" customBuiltin="1"/>
    <cellStyle name="Celda vinculada" xfId="27" builtinId="24" customBuiltin="1"/>
    <cellStyle name="Comma 2" xfId="3"/>
    <cellStyle name="Comma 2 2" xfId="13"/>
    <cellStyle name="Comma 2 2 2" xfId="810"/>
    <cellStyle name="Comma 2 2 3" xfId="1090"/>
    <cellStyle name="Comma 2 3" xfId="811"/>
    <cellStyle name="Comma 2 4" xfId="812"/>
    <cellStyle name="Comma 2 5" xfId="1087"/>
    <cellStyle name="Comma 2 6" xfId="1098"/>
    <cellStyle name="Comma 3" xfId="813"/>
    <cellStyle name="Comma 4" xfId="814"/>
    <cellStyle name="Comma 4 2" xfId="1078"/>
    <cellStyle name="Comma 5" xfId="815"/>
    <cellStyle name="Comma 6" xfId="70"/>
    <cellStyle name="Comma_FEES 03-31" xfId="1085"/>
    <cellStyle name="Currency 2" xfId="63"/>
    <cellStyle name="Currency 2 2" xfId="816"/>
    <cellStyle name="Currency 3" xfId="817"/>
    <cellStyle name="Encabezado 4" xfId="20" builtinId="19" customBuiltin="1"/>
    <cellStyle name="Énfasis1" xfId="33" builtinId="29" customBuiltin="1"/>
    <cellStyle name="Énfasis2" xfId="37" builtinId="33" customBuiltin="1"/>
    <cellStyle name="Énfasis3" xfId="41" builtinId="37" customBuiltin="1"/>
    <cellStyle name="Énfasis4" xfId="45" builtinId="41" customBuiltin="1"/>
    <cellStyle name="Énfasis5" xfId="49" builtinId="45" customBuiltin="1"/>
    <cellStyle name="Énfasis6" xfId="53" builtinId="49" customBuiltin="1"/>
    <cellStyle name="Entrada" xfId="24" builtinId="20" customBuiltin="1"/>
    <cellStyle name="Euro" xfId="818"/>
    <cellStyle name="Euro 2" xfId="819"/>
    <cellStyle name="Hist_Port" xfId="820"/>
    <cellStyle name="Hyperlink 2" xfId="821"/>
    <cellStyle name="Incorrecto" xfId="22" builtinId="27" customBuiltin="1"/>
    <cellStyle name="Millares" xfId="1" builtinId="3"/>
    <cellStyle name="Millares 2" xfId="5"/>
    <cellStyle name="Millares 2 2" xfId="58"/>
    <cellStyle name="Millares 3" xfId="11"/>
    <cellStyle name="Millares 3 2" xfId="1094"/>
    <cellStyle name="Millares 3 3" xfId="64"/>
    <cellStyle name="Millares 4" xfId="15"/>
    <cellStyle name="Millares 4 2" xfId="57"/>
    <cellStyle name="Millares 5" xfId="1077"/>
    <cellStyle name="Millares 5 2" xfId="1095"/>
    <cellStyle name="Milliarden" xfId="822"/>
    <cellStyle name="Mio" xfId="823"/>
    <cellStyle name="MktRsk_Blk" xfId="824"/>
    <cellStyle name="Moneda 2" xfId="1086"/>
    <cellStyle name="Neutral" xfId="23" builtinId="28" customBuiltin="1"/>
    <cellStyle name="Normal" xfId="0" builtinId="0"/>
    <cellStyle name="Normal 10" xfId="825"/>
    <cellStyle name="Normal 11" xfId="826"/>
    <cellStyle name="Normal 12" xfId="827"/>
    <cellStyle name="Normal 13" xfId="828"/>
    <cellStyle name="Normal 14" xfId="829"/>
    <cellStyle name="Normal 15" xfId="830"/>
    <cellStyle name="Normal 16" xfId="831"/>
    <cellStyle name="Normal 17" xfId="832"/>
    <cellStyle name="Normal 17 2" xfId="833"/>
    <cellStyle name="Normal 18" xfId="834"/>
    <cellStyle name="Normal 18 2" xfId="835"/>
    <cellStyle name="Normal 19" xfId="836"/>
    <cellStyle name="Normal 2" xfId="6"/>
    <cellStyle name="Normal 2 2" xfId="8"/>
    <cellStyle name="Normal 2 2 2" xfId="838"/>
    <cellStyle name="Normal 2 2 3" xfId="839"/>
    <cellStyle name="Normal 2 2 4" xfId="837"/>
    <cellStyle name="Normal 2 2 5" xfId="1092"/>
    <cellStyle name="Normal 2 3" xfId="9"/>
    <cellStyle name="Normal 2 3 2" xfId="840"/>
    <cellStyle name="Normal 2 3 3" xfId="1089"/>
    <cellStyle name="Normal 2 4" xfId="67"/>
    <cellStyle name="Normal 2 4 2" xfId="841"/>
    <cellStyle name="Normal 2 4 3" xfId="1091"/>
    <cellStyle name="Normal 2 5" xfId="842"/>
    <cellStyle name="Normal 20" xfId="843"/>
    <cellStyle name="Normal 21" xfId="844"/>
    <cellStyle name="Normal 22" xfId="845"/>
    <cellStyle name="Normal 23" xfId="846"/>
    <cellStyle name="Normal 24" xfId="847"/>
    <cellStyle name="Normal 25" xfId="848"/>
    <cellStyle name="Normal 25 2" xfId="849"/>
    <cellStyle name="Normal 25 3" xfId="850"/>
    <cellStyle name="Normal 26" xfId="851"/>
    <cellStyle name="Normal 27" xfId="852"/>
    <cellStyle name="Normal 28" xfId="853"/>
    <cellStyle name="Normal 29" xfId="854"/>
    <cellStyle name="Normal 3" xfId="10"/>
    <cellStyle name="Normal 3 2" xfId="60"/>
    <cellStyle name="Normal 3 2 2" xfId="856"/>
    <cellStyle name="Normal 3 2 3" xfId="857"/>
    <cellStyle name="Normal 3 2 4" xfId="855"/>
    <cellStyle name="Normal 3 3" xfId="858"/>
    <cellStyle name="Normal 3 4" xfId="859"/>
    <cellStyle name="Normal 3 5" xfId="860"/>
    <cellStyle name="Normal 3 6" xfId="59"/>
    <cellStyle name="Normal 30" xfId="861"/>
    <cellStyle name="Normal 31" xfId="862"/>
    <cellStyle name="Normal 32" xfId="863"/>
    <cellStyle name="Normal 33" xfId="864"/>
    <cellStyle name="Normal 34" xfId="865"/>
    <cellStyle name="Normal 34 2" xfId="866"/>
    <cellStyle name="Normal 35" xfId="867"/>
    <cellStyle name="Normal 36" xfId="868"/>
    <cellStyle name="Normal 37" xfId="68"/>
    <cellStyle name="Normal 38" xfId="1079"/>
    <cellStyle name="Normal 39" xfId="1080"/>
    <cellStyle name="Normal 4" xfId="65"/>
    <cellStyle name="Normal 4 2" xfId="869"/>
    <cellStyle name="Normal 4 3" xfId="870"/>
    <cellStyle name="Normal 4 4" xfId="871"/>
    <cellStyle name="Normal 4 5" xfId="872"/>
    <cellStyle name="Normal 40" xfId="1081"/>
    <cellStyle name="Normal 41" xfId="1082"/>
    <cellStyle name="Normal 42" xfId="1083"/>
    <cellStyle name="Normal 43" xfId="1084"/>
    <cellStyle name="Normal 43 2" xfId="1097"/>
    <cellStyle name="Normal 5" xfId="66"/>
    <cellStyle name="Normal 5 2" xfId="873"/>
    <cellStyle name="Normal 5 3" xfId="874"/>
    <cellStyle name="Normal 5 4" xfId="875"/>
    <cellStyle name="Normal 6" xfId="61"/>
    <cellStyle name="Normal 6 2" xfId="12"/>
    <cellStyle name="Normal 6 2 2" xfId="877"/>
    <cellStyle name="Normal 6 2 3" xfId="878"/>
    <cellStyle name="Normal 6 2 3 2" xfId="879"/>
    <cellStyle name="Normal 6 2 4" xfId="880"/>
    <cellStyle name="Normal 6 2 4 2" xfId="881"/>
    <cellStyle name="Normal 6 2 5" xfId="882"/>
    <cellStyle name="Normal 6 2 6" xfId="71"/>
    <cellStyle name="Normal 6 2 7" xfId="72"/>
    <cellStyle name="Normal 6 3" xfId="883"/>
    <cellStyle name="Normal 6 4" xfId="884"/>
    <cellStyle name="Normal 6 5" xfId="885"/>
    <cellStyle name="Normal 6 6" xfId="886"/>
    <cellStyle name="Normal 6 7" xfId="876"/>
    <cellStyle name="Normal 7" xfId="7"/>
    <cellStyle name="Normal 7 2" xfId="888"/>
    <cellStyle name="Normal 7 3" xfId="889"/>
    <cellStyle name="Normal 7 4" xfId="887"/>
    <cellStyle name="Normal 7 5" xfId="1088"/>
    <cellStyle name="Normal 8" xfId="890"/>
    <cellStyle name="Normal 8 2" xfId="891"/>
    <cellStyle name="Normal 8 3" xfId="892"/>
    <cellStyle name="Normal 9" xfId="893"/>
    <cellStyle name="Notas" xfId="30" builtinId="10" customBuiltin="1"/>
    <cellStyle name="Note 2" xfId="894"/>
    <cellStyle name="Note 2 2" xfId="895"/>
    <cellStyle name="Note 2 2 2" xfId="896"/>
    <cellStyle name="Note 2 2 2 2" xfId="897"/>
    <cellStyle name="Note 2 2 2 2 2" xfId="898"/>
    <cellStyle name="Note 2 2 2 3" xfId="899"/>
    <cellStyle name="Note 2 2 2 3 2" xfId="900"/>
    <cellStyle name="Note 2 2 2 4" xfId="901"/>
    <cellStyle name="Note 2 2 3" xfId="902"/>
    <cellStyle name="Note 2 2 3 2" xfId="903"/>
    <cellStyle name="Note 2 2 4" xfId="904"/>
    <cellStyle name="Note 2 2 4 2" xfId="905"/>
    <cellStyle name="Note 2 2 5" xfId="906"/>
    <cellStyle name="Note 2 3" xfId="907"/>
    <cellStyle name="Note 2 3 2" xfId="908"/>
    <cellStyle name="Note 2 3 2 2" xfId="909"/>
    <cellStyle name="Note 2 3 3" xfId="910"/>
    <cellStyle name="Note 2 3 3 2" xfId="911"/>
    <cellStyle name="Note 2 3 4" xfId="912"/>
    <cellStyle name="Note 2 4" xfId="913"/>
    <cellStyle name="Note 2 4 2" xfId="914"/>
    <cellStyle name="Note 2 4 2 2" xfId="915"/>
    <cellStyle name="Note 2 4 3" xfId="916"/>
    <cellStyle name="Note 2 4 3 2" xfId="917"/>
    <cellStyle name="Note 2 4 4" xfId="918"/>
    <cellStyle name="Note 2 5" xfId="919"/>
    <cellStyle name="Note 2 5 2" xfId="920"/>
    <cellStyle name="Note 2 5 2 2" xfId="921"/>
    <cellStyle name="Note 2 5 3" xfId="922"/>
    <cellStyle name="Note 2 6" xfId="923"/>
    <cellStyle name="Note 2 6 2" xfId="924"/>
    <cellStyle name="Note 2 7" xfId="925"/>
    <cellStyle name="Note 2 7 2" xfId="926"/>
    <cellStyle name="Note 2 8" xfId="927"/>
    <cellStyle name="Note 2 8 2" xfId="928"/>
    <cellStyle name="Note 2 9" xfId="929"/>
    <cellStyle name="Note 3" xfId="930"/>
    <cellStyle name="Note 3 2" xfId="931"/>
    <cellStyle name="Note 3 2 2" xfId="932"/>
    <cellStyle name="Note 3 2 2 2" xfId="933"/>
    <cellStyle name="Note 3 2 3" xfId="934"/>
    <cellStyle name="Note 3 3" xfId="935"/>
    <cellStyle name="Note 3 3 2" xfId="936"/>
    <cellStyle name="Note 3 4" xfId="937"/>
    <cellStyle name="Note 3 4 2" xfId="938"/>
    <cellStyle name="Note 3 5" xfId="939"/>
    <cellStyle name="Note 3 5 2" xfId="940"/>
    <cellStyle name="Note 3 6" xfId="941"/>
    <cellStyle name="Note 4" xfId="942"/>
    <cellStyle name="Note 4 2" xfId="943"/>
    <cellStyle name="Note 4 2 2" xfId="944"/>
    <cellStyle name="Note 4 3" xfId="945"/>
    <cellStyle name="Note 4 3 2" xfId="946"/>
    <cellStyle name="Note 4 4" xfId="947"/>
    <cellStyle name="Note 4 4 2" xfId="948"/>
    <cellStyle name="Note 4 5" xfId="949"/>
    <cellStyle name="Note 5" xfId="950"/>
    <cellStyle name="Note 5 2" xfId="951"/>
    <cellStyle name="Note 5 2 2" xfId="952"/>
    <cellStyle name="Note 5 3" xfId="953"/>
    <cellStyle name="Note 5 3 2" xfId="954"/>
    <cellStyle name="Note 5 4" xfId="955"/>
    <cellStyle name="Note 6" xfId="956"/>
    <cellStyle name="Note 6 2" xfId="957"/>
    <cellStyle name="Note 7" xfId="958"/>
    <cellStyle name="Note 7 2" xfId="959"/>
    <cellStyle name="Note 8" xfId="960"/>
    <cellStyle name="Note 9" xfId="961"/>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2" xfId="994"/>
    <cellStyle name="Porcentaje 3" xfId="1096"/>
    <cellStyle name="Porcentual 2" xfId="62"/>
    <cellStyle name="Rank_Blk" xfId="995"/>
    <cellStyle name="Red_1Decimal" xfId="996"/>
    <cellStyle name="RelAtt_Blk" xfId="997"/>
    <cellStyle name="RelContr" xfId="998"/>
    <cellStyle name="RetRnk_Blk" xfId="999"/>
    <cellStyle name="Salida" xfId="25" builtinId="21" customBuiltin="1"/>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explicativo" xfId="31" builtinId="53" customBuiltin="1"/>
    <cellStyle name="TextStyle" xfId="1052"/>
    <cellStyle name="Título" xfId="16" builtinId="15" customBuiltin="1"/>
    <cellStyle name="Título 1" xfId="17" builtinId="16" customBuiltin="1"/>
    <cellStyle name="Título 2" xfId="18" builtinId="17" customBuiltin="1"/>
    <cellStyle name="Título 3" xfId="19" builtinId="18" customBuiltin="1"/>
    <cellStyle name="Total" xfId="32" builtinId="25" customBuiltin="1"/>
    <cellStyle name="Txt_Indent1" xfId="1053"/>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35</xdr:row>
      <xdr:rowOff>0</xdr:rowOff>
    </xdr:from>
    <xdr:to>
      <xdr:col>6</xdr:col>
      <xdr:colOff>832180</xdr:colOff>
      <xdr:row>49</xdr:row>
      <xdr:rowOff>161598</xdr:rowOff>
    </xdr:to>
    <xdr:pic>
      <xdr:nvPicPr>
        <xdr:cNvPr id="2" name="1 Imagen"/>
        <xdr:cNvPicPr>
          <a:picLocks noChangeAspect="1"/>
        </xdr:cNvPicPr>
      </xdr:nvPicPr>
      <xdr:blipFill>
        <a:blip xmlns:r="http://schemas.openxmlformats.org/officeDocument/2006/relationships" r:embed="rId1"/>
        <a:stretch>
          <a:fillRect/>
        </a:stretch>
      </xdr:blipFill>
      <xdr:spPr>
        <a:xfrm>
          <a:off x="761999" y="7500938"/>
          <a:ext cx="7916400" cy="2828598"/>
        </a:xfrm>
        <a:prstGeom prst="rect">
          <a:avLst/>
        </a:prstGeom>
      </xdr:spPr>
    </xdr:pic>
    <xdr:clientData/>
  </xdr:twoCellAnchor>
  <xdr:twoCellAnchor editAs="oneCell">
    <xdr:from>
      <xdr:col>1</xdr:col>
      <xdr:colOff>0</xdr:colOff>
      <xdr:row>54</xdr:row>
      <xdr:rowOff>0</xdr:rowOff>
    </xdr:from>
    <xdr:to>
      <xdr:col>5</xdr:col>
      <xdr:colOff>390375</xdr:colOff>
      <xdr:row>69</xdr:row>
      <xdr:rowOff>55628</xdr:rowOff>
    </xdr:to>
    <xdr:pic>
      <xdr:nvPicPr>
        <xdr:cNvPr id="3" name="2 Imagen"/>
        <xdr:cNvPicPr>
          <a:picLocks noChangeAspect="1"/>
        </xdr:cNvPicPr>
      </xdr:nvPicPr>
      <xdr:blipFill>
        <a:blip xmlns:r="http://schemas.openxmlformats.org/officeDocument/2006/relationships" r:embed="rId2"/>
        <a:stretch>
          <a:fillRect/>
        </a:stretch>
      </xdr:blipFill>
      <xdr:spPr>
        <a:xfrm>
          <a:off x="762000" y="11120438"/>
          <a:ext cx="6534000" cy="2913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T75"/>
  <sheetViews>
    <sheetView tabSelected="1" zoomScale="80" zoomScaleNormal="80" workbookViewId="0">
      <selection activeCell="F71" sqref="F71"/>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4" width="13.85546875" style="98" customWidth="1"/>
    <col min="15" max="15" width="13.85546875" style="113" customWidth="1"/>
    <col min="16" max="18" width="13.85546875" style="1" customWidth="1"/>
    <col min="19" max="19" width="12.85546875" style="1" hidden="1" customWidth="1"/>
    <col min="20" max="20" width="14" style="1" hidden="1" customWidth="1"/>
    <col min="21" max="21" width="14.5703125" style="1" hidden="1" customWidth="1"/>
    <col min="22" max="22" width="11.42578125" style="1" hidden="1" customWidth="1"/>
    <col min="23" max="23" width="33.42578125" style="1" hidden="1" customWidth="1"/>
    <col min="24" max="24" width="17.5703125" style="1" hidden="1" customWidth="1"/>
    <col min="25" max="46" width="0" style="1" hidden="1" customWidth="1"/>
    <col min="47" max="16384" width="11.42578125" style="1" hidden="1"/>
  </cols>
  <sheetData>
    <row r="1" spans="2:25">
      <c r="S1" s="7"/>
      <c r="T1" s="7"/>
      <c r="U1" s="7"/>
      <c r="V1" s="7"/>
      <c r="W1" s="7"/>
      <c r="X1" s="7"/>
      <c r="Y1" s="7"/>
    </row>
    <row r="2" spans="2:25">
      <c r="R2" s="2"/>
      <c r="S2" s="7"/>
      <c r="T2" s="7"/>
      <c r="U2" s="7"/>
      <c r="V2" s="7"/>
      <c r="W2" s="7"/>
      <c r="X2" s="7"/>
      <c r="Y2" s="7"/>
    </row>
    <row r="3" spans="2:25">
      <c r="R3" s="2"/>
      <c r="S3" s="7"/>
      <c r="T3" s="7"/>
      <c r="U3" s="7"/>
      <c r="V3" s="7"/>
      <c r="W3" s="7"/>
      <c r="X3" s="7"/>
      <c r="Y3" s="7"/>
    </row>
    <row r="4" spans="2:25" ht="15" customHeight="1">
      <c r="B4" s="81" t="s">
        <v>73</v>
      </c>
      <c r="C4" s="120">
        <v>2007</v>
      </c>
      <c r="D4" s="120">
        <v>2008</v>
      </c>
      <c r="E4" s="120">
        <v>2009</v>
      </c>
      <c r="F4" s="120">
        <v>2010</v>
      </c>
      <c r="G4" s="120">
        <v>2011</v>
      </c>
      <c r="H4" s="120">
        <v>2012</v>
      </c>
      <c r="I4" s="120">
        <v>2013</v>
      </c>
      <c r="J4" s="120">
        <v>2014</v>
      </c>
      <c r="K4" s="132">
        <v>2015</v>
      </c>
      <c r="L4" s="132"/>
      <c r="M4" s="132"/>
      <c r="N4" s="132"/>
      <c r="O4" s="112"/>
      <c r="P4" s="125" t="s">
        <v>13</v>
      </c>
      <c r="Q4" s="7"/>
      <c r="R4" s="7"/>
      <c r="S4" s="7"/>
      <c r="T4" s="7"/>
      <c r="U4" s="7"/>
    </row>
    <row r="5" spans="2:25">
      <c r="B5" s="82" t="s">
        <v>97</v>
      </c>
      <c r="C5" s="121"/>
      <c r="D5" s="121"/>
      <c r="E5" s="121"/>
      <c r="F5" s="121"/>
      <c r="G5" s="121"/>
      <c r="H5" s="121"/>
      <c r="I5" s="121"/>
      <c r="J5" s="121"/>
      <c r="K5" s="95" t="s">
        <v>102</v>
      </c>
      <c r="L5" s="97" t="s">
        <v>103</v>
      </c>
      <c r="M5" s="103" t="s">
        <v>104</v>
      </c>
      <c r="N5" s="107" t="s">
        <v>105</v>
      </c>
      <c r="O5" s="112" t="s">
        <v>106</v>
      </c>
      <c r="P5" s="126"/>
      <c r="Q5" s="7"/>
      <c r="R5" s="7"/>
      <c r="S5" s="7"/>
      <c r="T5" s="7"/>
      <c r="U5" s="7"/>
    </row>
    <row r="6" spans="2:25" ht="17.25">
      <c r="B6" s="83" t="s">
        <v>98</v>
      </c>
      <c r="C6" s="84">
        <v>604.62829709000005</v>
      </c>
      <c r="D6" s="84">
        <v>1466.3539764299999</v>
      </c>
      <c r="E6" s="84">
        <v>2506.7600407800001</v>
      </c>
      <c r="F6" s="84">
        <v>3420.8330264399997</v>
      </c>
      <c r="G6" s="84">
        <v>3836.6990915799997</v>
      </c>
      <c r="H6" s="84">
        <v>4405.5954183100002</v>
      </c>
      <c r="I6" s="84">
        <v>5883.2542653299997</v>
      </c>
      <c r="J6" s="84">
        <v>7335.11450547</v>
      </c>
      <c r="K6" s="85">
        <v>7943.6994030900005</v>
      </c>
      <c r="L6" s="85">
        <v>7847.0270224400001</v>
      </c>
      <c r="M6" s="85">
        <v>8233.3700000000008</v>
      </c>
      <c r="N6" s="85">
        <v>8142.7017994300004</v>
      </c>
      <c r="O6" s="85">
        <v>8261.5063229999996</v>
      </c>
      <c r="P6" s="85">
        <v>0</v>
      </c>
      <c r="Q6" s="7"/>
      <c r="R6" s="7"/>
      <c r="S6" s="7"/>
      <c r="T6" s="7"/>
      <c r="U6" s="7"/>
    </row>
    <row r="7" spans="2:25" ht="15" customHeight="1">
      <c r="B7" s="83" t="s">
        <v>6</v>
      </c>
      <c r="C7" s="84">
        <v>736.35317249000002</v>
      </c>
      <c r="D7" s="84">
        <v>909.06977262999999</v>
      </c>
      <c r="E7" s="84">
        <v>836.70579507000002</v>
      </c>
      <c r="F7" s="84">
        <v>337.29677216999994</v>
      </c>
      <c r="G7" s="84">
        <v>443.32335418999998</v>
      </c>
      <c r="H7" s="84">
        <v>1197.3689266400002</v>
      </c>
      <c r="I7" s="84">
        <v>1376.7497866199999</v>
      </c>
      <c r="J7" s="84">
        <v>498.93481600669099</v>
      </c>
      <c r="K7" s="84">
        <v>0</v>
      </c>
      <c r="L7" s="84">
        <v>463.88138633</v>
      </c>
      <c r="M7" s="84">
        <v>0</v>
      </c>
      <c r="N7" s="84">
        <v>0</v>
      </c>
      <c r="O7" s="84">
        <v>0</v>
      </c>
      <c r="P7" s="84">
        <v>7404.2236233066915</v>
      </c>
      <c r="Q7" s="7"/>
      <c r="R7" s="7"/>
      <c r="S7" s="7"/>
      <c r="T7" s="7"/>
      <c r="U7" s="7"/>
    </row>
    <row r="8" spans="2:25">
      <c r="B8" s="83" t="s">
        <v>5</v>
      </c>
      <c r="C8" s="84">
        <v>0</v>
      </c>
      <c r="D8" s="84">
        <v>0</v>
      </c>
      <c r="E8" s="84">
        <v>0</v>
      </c>
      <c r="F8" s="84">
        <v>0</v>
      </c>
      <c r="G8" s="84">
        <v>0</v>
      </c>
      <c r="H8" s="84">
        <v>0</v>
      </c>
      <c r="I8" s="84">
        <v>0</v>
      </c>
      <c r="J8" s="84">
        <v>0</v>
      </c>
      <c r="K8" s="84">
        <v>0</v>
      </c>
      <c r="L8" s="84">
        <v>0</v>
      </c>
      <c r="M8" s="84">
        <v>0</v>
      </c>
      <c r="N8" s="84">
        <v>0</v>
      </c>
      <c r="O8" s="84">
        <v>0</v>
      </c>
      <c r="P8" s="84">
        <v>0</v>
      </c>
      <c r="Q8" s="7"/>
      <c r="R8" s="7"/>
      <c r="S8" s="7"/>
      <c r="T8" s="7"/>
      <c r="U8" s="7"/>
    </row>
    <row r="9" spans="2:25">
      <c r="B9" s="83" t="s">
        <v>4</v>
      </c>
      <c r="C9" s="84">
        <v>45.618088610000001</v>
      </c>
      <c r="D9" s="84">
        <v>71.251068243999981</v>
      </c>
      <c r="E9" s="84">
        <v>71.864004809999997</v>
      </c>
      <c r="F9" s="84">
        <v>70.233726179999991</v>
      </c>
      <c r="G9" s="84">
        <v>75.197106570000017</v>
      </c>
      <c r="H9" s="84">
        <v>130.65089958000002</v>
      </c>
      <c r="I9" s="84">
        <v>174.06425852999999</v>
      </c>
      <c r="J9" s="84">
        <v>190.17767837</v>
      </c>
      <c r="K9" s="84">
        <v>46.011168339999998</v>
      </c>
      <c r="L9" s="84">
        <v>52.005548239999996</v>
      </c>
      <c r="M9" s="84">
        <v>48.58</v>
      </c>
      <c r="N9" s="84">
        <v>15.22477795</v>
      </c>
      <c r="O9" s="84">
        <v>15.38593541</v>
      </c>
      <c r="P9" s="84">
        <v>1006.2648219439999</v>
      </c>
      <c r="Q9" s="7"/>
      <c r="R9" s="7"/>
      <c r="S9" s="7"/>
      <c r="T9" s="7"/>
      <c r="U9" s="7"/>
    </row>
    <row r="10" spans="2:25">
      <c r="B10" s="83" t="s">
        <v>3</v>
      </c>
      <c r="C10" s="86">
        <v>79.790718239999819</v>
      </c>
      <c r="D10" s="86">
        <v>60.418112656000289</v>
      </c>
      <c r="E10" s="86">
        <v>5.8514962699996431</v>
      </c>
      <c r="F10" s="86">
        <v>8.7419537800001308</v>
      </c>
      <c r="G10" s="86">
        <v>50.80840370000049</v>
      </c>
      <c r="H10" s="84">
        <v>150.87044336000048</v>
      </c>
      <c r="I10" s="86">
        <v>-94.602380550000873</v>
      </c>
      <c r="J10" s="84">
        <v>-75.898360736687209</v>
      </c>
      <c r="K10" s="84">
        <v>-141.64945417999937</v>
      </c>
      <c r="L10" s="84">
        <v>-128.50743387000239</v>
      </c>
      <c r="M10" s="84">
        <v>-138.01</v>
      </c>
      <c r="N10" s="84">
        <v>103.76088949999848</v>
      </c>
      <c r="O10" s="84">
        <v>-139.29017219999878</v>
      </c>
      <c r="P10" s="84">
        <v>-257.62576309069118</v>
      </c>
      <c r="Q10" s="7"/>
      <c r="R10" s="7"/>
      <c r="S10" s="7"/>
      <c r="T10" s="7"/>
      <c r="U10" s="7"/>
    </row>
    <row r="11" spans="2:25" ht="17.25">
      <c r="B11" s="87" t="s">
        <v>99</v>
      </c>
      <c r="C11" s="88">
        <v>-3.6299999999999999E-2</v>
      </c>
      <c r="D11" s="88">
        <v>-0.33288917999999995</v>
      </c>
      <c r="E11" s="88">
        <v>-0.34831048999999997</v>
      </c>
      <c r="F11" s="88">
        <v>-0.40638699</v>
      </c>
      <c r="G11" s="88">
        <v>-0.43253772999999995</v>
      </c>
      <c r="H11" s="88">
        <v>-1.2305233999999998</v>
      </c>
      <c r="I11" s="88">
        <v>-4.3514244600000005</v>
      </c>
      <c r="J11" s="88">
        <v>-4.6292360199999996</v>
      </c>
      <c r="K11" s="88">
        <v>-1.03409481</v>
      </c>
      <c r="L11" s="88">
        <v>-1.03323236</v>
      </c>
      <c r="M11" s="88">
        <v>-1.24</v>
      </c>
      <c r="N11" s="88">
        <v>-0.18114388000000001</v>
      </c>
      <c r="O11" s="88">
        <v>-0.35163922999999997</v>
      </c>
      <c r="P11" s="88">
        <v>-15.612235179999999</v>
      </c>
      <c r="Q11" s="7"/>
      <c r="R11" s="7"/>
      <c r="S11" s="7"/>
      <c r="T11" s="7"/>
      <c r="U11" s="7"/>
    </row>
    <row r="12" spans="2:25" ht="24" customHeight="1">
      <c r="B12" s="89" t="s">
        <v>11</v>
      </c>
      <c r="C12" s="90">
        <v>1466.3539764299999</v>
      </c>
      <c r="D12" s="90">
        <v>2506.7600407800001</v>
      </c>
      <c r="E12" s="90">
        <v>3420.8330264399997</v>
      </c>
      <c r="F12" s="90">
        <v>3836.6990915799997</v>
      </c>
      <c r="G12" s="90">
        <v>4405.5954183100002</v>
      </c>
      <c r="H12" s="90">
        <v>5883.2542653299997</v>
      </c>
      <c r="I12" s="91">
        <v>7335.11450547</v>
      </c>
      <c r="J12" s="91">
        <v>7943.6994030900041</v>
      </c>
      <c r="K12" s="91">
        <v>7847.0270224400001</v>
      </c>
      <c r="L12" s="91">
        <v>8233.3732907799986</v>
      </c>
      <c r="M12" s="91">
        <v>8142.7</v>
      </c>
      <c r="N12" s="91">
        <v>8261.5063229999996</v>
      </c>
      <c r="O12" s="91">
        <v>8137.2504469800006</v>
      </c>
      <c r="P12" s="91">
        <v>8137.2504469800006</v>
      </c>
      <c r="Q12" s="93"/>
      <c r="R12" s="26"/>
      <c r="S12" s="25"/>
      <c r="T12" s="7"/>
      <c r="U12" s="7"/>
    </row>
    <row r="13" spans="2:25" ht="15" customHeight="1">
      <c r="B13" s="127" t="s">
        <v>94</v>
      </c>
      <c r="C13" s="127"/>
      <c r="D13" s="127"/>
      <c r="E13" s="127"/>
      <c r="F13" s="127"/>
      <c r="G13" s="127"/>
      <c r="H13" s="127"/>
      <c r="I13" s="92"/>
      <c r="J13" s="92"/>
      <c r="K13" s="92"/>
      <c r="L13" s="92"/>
      <c r="M13" s="92"/>
      <c r="N13" s="92"/>
      <c r="O13" s="92"/>
      <c r="P13" s="104"/>
      <c r="Q13" s="9"/>
      <c r="S13" s="61"/>
      <c r="T13" s="7"/>
      <c r="U13" s="7"/>
      <c r="V13" s="26"/>
      <c r="W13" s="25"/>
      <c r="X13" s="7"/>
      <c r="Y13" s="7"/>
    </row>
    <row r="14" spans="2:25" ht="27.75" customHeight="1">
      <c r="B14" s="128" t="s">
        <v>95</v>
      </c>
      <c r="C14" s="129"/>
      <c r="D14" s="129"/>
      <c r="E14" s="129"/>
      <c r="F14" s="129"/>
      <c r="G14" s="129"/>
      <c r="H14" s="129"/>
      <c r="I14" s="129"/>
      <c r="J14" s="129"/>
      <c r="K14" s="129"/>
      <c r="L14" s="129"/>
      <c r="M14" s="129"/>
      <c r="N14" s="129"/>
      <c r="O14" s="129"/>
      <c r="P14" s="129"/>
      <c r="Q14" s="9"/>
      <c r="S14" s="60"/>
      <c r="T14" s="7"/>
      <c r="U14" s="7"/>
      <c r="V14" s="7"/>
      <c r="W14" s="7"/>
      <c r="X14" s="7"/>
      <c r="Y14" s="7"/>
    </row>
    <row r="15" spans="2:25">
      <c r="B15" s="2"/>
      <c r="C15" s="2"/>
      <c r="D15" s="2"/>
      <c r="E15" s="2"/>
      <c r="F15" s="2"/>
      <c r="G15" s="5"/>
      <c r="H15" s="5"/>
      <c r="I15" s="2"/>
      <c r="J15" s="2"/>
      <c r="K15" s="2"/>
      <c r="L15" s="99"/>
      <c r="M15" s="99"/>
      <c r="N15" s="99"/>
      <c r="O15" s="114"/>
      <c r="P15" s="2"/>
      <c r="R15" s="2"/>
      <c r="S15" s="7"/>
      <c r="T15" s="7"/>
      <c r="U15" s="7"/>
      <c r="V15" s="7"/>
      <c r="W15" s="7"/>
      <c r="X15" s="7"/>
      <c r="Y15" s="7"/>
    </row>
    <row r="16" spans="2:25" ht="15" customHeight="1">
      <c r="B16" s="57" t="s">
        <v>23</v>
      </c>
      <c r="C16" s="122">
        <v>2007</v>
      </c>
      <c r="D16" s="122">
        <v>2008</v>
      </c>
      <c r="E16" s="122">
        <v>2009</v>
      </c>
      <c r="F16" s="122">
        <v>2010</v>
      </c>
      <c r="G16" s="122">
        <v>2011</v>
      </c>
      <c r="H16" s="122" t="s">
        <v>78</v>
      </c>
      <c r="I16" s="122">
        <v>2013</v>
      </c>
      <c r="J16" s="130">
        <v>2014</v>
      </c>
      <c r="K16" s="130">
        <v>2015</v>
      </c>
      <c r="L16" s="130"/>
      <c r="M16" s="130"/>
      <c r="N16" s="130"/>
      <c r="O16" s="111"/>
      <c r="P16" s="2"/>
      <c r="R16" s="66"/>
      <c r="T16" s="7"/>
      <c r="U16" s="7"/>
      <c r="V16" s="7"/>
      <c r="W16" s="7"/>
      <c r="X16" s="7"/>
    </row>
    <row r="17" spans="2:24" ht="18" customHeight="1">
      <c r="B17" s="58" t="s">
        <v>0</v>
      </c>
      <c r="C17" s="123"/>
      <c r="D17" s="123"/>
      <c r="E17" s="123"/>
      <c r="F17" s="123"/>
      <c r="G17" s="123" t="s">
        <v>12</v>
      </c>
      <c r="H17" s="123"/>
      <c r="I17" s="123"/>
      <c r="J17" s="131"/>
      <c r="K17" s="95" t="s">
        <v>102</v>
      </c>
      <c r="L17" s="100" t="s">
        <v>103</v>
      </c>
      <c r="M17" s="108" t="s">
        <v>104</v>
      </c>
      <c r="N17" s="108" t="s">
        <v>105</v>
      </c>
      <c r="O17" s="100" t="s">
        <v>106</v>
      </c>
      <c r="P17" s="67"/>
      <c r="R17" s="7"/>
      <c r="S17" s="7"/>
      <c r="T17" s="7"/>
      <c r="U17" s="7"/>
      <c r="V17" s="7"/>
    </row>
    <row r="18" spans="2:24">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22" t="s">
        <v>15</v>
      </c>
      <c r="P18" s="18"/>
      <c r="R18" s="7"/>
      <c r="S18" s="7"/>
      <c r="T18" s="7"/>
      <c r="U18" s="7"/>
      <c r="V18" s="7"/>
    </row>
    <row r="19" spans="2:24" ht="17.25">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4049.27</v>
      </c>
      <c r="M19" s="29">
        <v>4002.59</v>
      </c>
      <c r="N19" s="29">
        <v>4021.16</v>
      </c>
      <c r="O19" s="29">
        <v>3944.5315488599999</v>
      </c>
      <c r="P19" s="105"/>
      <c r="R19" s="7"/>
      <c r="S19" s="10"/>
      <c r="T19" s="10"/>
      <c r="U19" s="10"/>
      <c r="V19" s="10"/>
    </row>
    <row r="20" spans="2:24">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1318.32</v>
      </c>
      <c r="M20" s="29">
        <v>1389.95</v>
      </c>
      <c r="N20" s="29">
        <v>1392.63</v>
      </c>
      <c r="O20" s="29">
        <v>1371.27638275</v>
      </c>
      <c r="P20" s="105"/>
      <c r="R20" s="7"/>
      <c r="S20" s="10"/>
      <c r="T20" s="10"/>
      <c r="U20" s="10"/>
      <c r="V20" s="10"/>
    </row>
    <row r="21" spans="2:24">
      <c r="B21" s="2" t="s">
        <v>17</v>
      </c>
      <c r="C21" s="18" t="s">
        <v>15</v>
      </c>
      <c r="D21" s="18" t="s">
        <v>15</v>
      </c>
      <c r="E21" s="18" t="s">
        <v>15</v>
      </c>
      <c r="F21" s="18" t="s">
        <v>15</v>
      </c>
      <c r="G21" s="18" t="s">
        <v>15</v>
      </c>
      <c r="H21" s="18">
        <v>1198.96313672</v>
      </c>
      <c r="I21" s="18">
        <v>1453.6629211400002</v>
      </c>
      <c r="J21" s="29">
        <v>1609.6088363800002</v>
      </c>
      <c r="K21" s="29">
        <v>1590.8118261500001</v>
      </c>
      <c r="L21" s="29">
        <v>1643.73</v>
      </c>
      <c r="M21" s="29">
        <v>1642.03</v>
      </c>
      <c r="N21" s="29">
        <v>1652.65</v>
      </c>
      <c r="O21" s="29">
        <v>1635.5997565099999</v>
      </c>
      <c r="P21" s="105"/>
      <c r="R21" s="7"/>
      <c r="S21" s="10"/>
      <c r="T21" s="10"/>
      <c r="U21" s="10"/>
      <c r="V21" s="10"/>
    </row>
    <row r="22" spans="2:24" ht="18" customHeight="1">
      <c r="B22" s="2" t="s">
        <v>16</v>
      </c>
      <c r="C22" s="18" t="s">
        <v>15</v>
      </c>
      <c r="D22" s="18" t="s">
        <v>15</v>
      </c>
      <c r="E22" s="18" t="s">
        <v>15</v>
      </c>
      <c r="F22" s="18" t="s">
        <v>15</v>
      </c>
      <c r="G22" s="18" t="s">
        <v>15</v>
      </c>
      <c r="H22" s="16">
        <v>951.31043133000003</v>
      </c>
      <c r="I22" s="18">
        <v>1216.6500890699999</v>
      </c>
      <c r="J22" s="29">
        <v>1211.32020272</v>
      </c>
      <c r="K22" s="29">
        <v>1240.2023086400002</v>
      </c>
      <c r="L22" s="29">
        <v>1222.06</v>
      </c>
      <c r="M22" s="29">
        <v>1108.1300000000001</v>
      </c>
      <c r="N22" s="29">
        <v>1195.06</v>
      </c>
      <c r="O22" s="29">
        <v>1185.84275886</v>
      </c>
      <c r="P22" s="105"/>
      <c r="R22" s="7"/>
      <c r="S22" s="7"/>
      <c r="T22" s="7"/>
      <c r="U22" s="7"/>
      <c r="V22" s="7"/>
    </row>
    <row r="23" spans="2:24"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8233.3700000000008</v>
      </c>
      <c r="M23" s="28">
        <v>8142.7</v>
      </c>
      <c r="N23" s="28">
        <v>8261.51</v>
      </c>
      <c r="O23" s="28">
        <v>8137.2504469799997</v>
      </c>
      <c r="P23" s="18"/>
      <c r="R23" s="7"/>
      <c r="S23" s="7"/>
      <c r="T23" s="7"/>
      <c r="U23" s="7"/>
      <c r="V23" s="7"/>
    </row>
    <row r="24" spans="2:24" ht="15" customHeight="1">
      <c r="B24" s="117" t="s">
        <v>81</v>
      </c>
      <c r="C24" s="117"/>
      <c r="D24" s="117"/>
      <c r="E24" s="117"/>
      <c r="F24" s="117"/>
      <c r="G24" s="117"/>
      <c r="H24" s="117"/>
      <c r="I24" s="117"/>
      <c r="J24" s="117"/>
      <c r="K24" s="94"/>
      <c r="L24" s="96"/>
      <c r="M24" s="102"/>
      <c r="N24" s="106"/>
      <c r="O24" s="110"/>
      <c r="P24" s="18"/>
      <c r="R24" s="64"/>
      <c r="T24" s="12"/>
      <c r="U24" s="13"/>
      <c r="V24" s="7"/>
      <c r="W24" s="7"/>
      <c r="X24" s="7"/>
    </row>
    <row r="25" spans="2:24" ht="15" customHeight="1">
      <c r="B25" s="117" t="s">
        <v>101</v>
      </c>
      <c r="C25" s="117"/>
      <c r="D25" s="117"/>
      <c r="E25" s="117"/>
      <c r="F25" s="117"/>
      <c r="G25" s="117"/>
      <c r="H25" s="117"/>
      <c r="I25" s="80"/>
      <c r="P25" s="18"/>
      <c r="R25" s="65"/>
      <c r="S25" s="118" t="s">
        <v>13</v>
      </c>
      <c r="T25" s="12"/>
      <c r="U25" s="13"/>
      <c r="V25" s="11"/>
      <c r="W25" s="7"/>
      <c r="X25" s="7"/>
    </row>
    <row r="26" spans="2:24">
      <c r="B26" s="2"/>
      <c r="C26" s="27"/>
      <c r="D26" s="27"/>
      <c r="E26" s="27"/>
      <c r="F26" s="27"/>
      <c r="G26" s="27"/>
      <c r="H26" s="27"/>
      <c r="I26" s="27"/>
      <c r="R26" s="2"/>
      <c r="S26" s="119"/>
      <c r="T26" s="12"/>
      <c r="U26" s="13"/>
      <c r="V26" s="11"/>
      <c r="W26" s="7"/>
      <c r="X26" s="7"/>
    </row>
    <row r="27" spans="2:24">
      <c r="G27" s="5"/>
      <c r="H27" s="5"/>
      <c r="R27" s="2"/>
      <c r="S27" s="55">
        <v>0</v>
      </c>
      <c r="T27" s="12"/>
      <c r="U27" s="13"/>
      <c r="V27" s="11"/>
      <c r="W27" s="7"/>
      <c r="X27" s="7"/>
    </row>
    <row r="28" spans="2:24" ht="17.25">
      <c r="B28" s="24" t="s">
        <v>20</v>
      </c>
      <c r="C28" s="124">
        <v>2007</v>
      </c>
      <c r="D28" s="124">
        <v>2008</v>
      </c>
      <c r="E28" s="124">
        <v>2009</v>
      </c>
      <c r="F28" s="124">
        <v>2010</v>
      </c>
      <c r="G28" s="124">
        <v>2011</v>
      </c>
      <c r="H28" s="124">
        <v>2012</v>
      </c>
      <c r="I28" s="122">
        <v>2013</v>
      </c>
      <c r="J28" s="124">
        <v>2014</v>
      </c>
      <c r="K28" s="124">
        <v>2015</v>
      </c>
      <c r="L28" s="124"/>
      <c r="M28" s="124"/>
      <c r="N28" s="124"/>
      <c r="O28" s="109"/>
      <c r="R28" s="66"/>
      <c r="S28" s="18">
        <v>5064.6576343500001</v>
      </c>
      <c r="T28" s="12"/>
      <c r="U28" s="13"/>
      <c r="V28" s="11"/>
      <c r="W28" s="7"/>
      <c r="X28" s="7"/>
    </row>
    <row r="29" spans="2:24">
      <c r="B29" s="19" t="s">
        <v>0</v>
      </c>
      <c r="C29" s="133"/>
      <c r="D29" s="133"/>
      <c r="E29" s="133"/>
      <c r="F29" s="133"/>
      <c r="G29" s="133" t="s">
        <v>12</v>
      </c>
      <c r="H29" s="123"/>
      <c r="I29" s="123"/>
      <c r="J29" s="123"/>
      <c r="K29" s="95" t="s">
        <v>102</v>
      </c>
      <c r="L29" s="100" t="s">
        <v>103</v>
      </c>
      <c r="M29" s="100" t="s">
        <v>104</v>
      </c>
      <c r="N29" s="100" t="s">
        <v>105</v>
      </c>
      <c r="O29" s="100" t="s">
        <v>106</v>
      </c>
      <c r="P29" s="67"/>
      <c r="Q29" s="52"/>
      <c r="R29" s="12"/>
      <c r="S29" s="13"/>
      <c r="T29" s="11"/>
      <c r="U29" s="7"/>
      <c r="V29" s="7"/>
    </row>
    <row r="30" spans="2:24">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5060.42</v>
      </c>
      <c r="M30" s="22">
        <v>5386.44</v>
      </c>
      <c r="N30" s="22">
        <v>5354.59</v>
      </c>
      <c r="O30" s="22">
        <v>5290.1370016800001</v>
      </c>
      <c r="P30" s="18"/>
      <c r="Q30" s="52"/>
      <c r="R30" s="12"/>
      <c r="S30" s="13"/>
      <c r="T30" s="11"/>
      <c r="U30" s="7"/>
      <c r="V30" s="7"/>
    </row>
    <row r="31" spans="2:24">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01">
        <v>364</v>
      </c>
      <c r="M31" s="116">
        <v>34.630000000000003</v>
      </c>
      <c r="N31" s="116">
        <v>72.19</v>
      </c>
      <c r="O31" s="149">
        <v>43.734973710000119</v>
      </c>
      <c r="P31" s="18"/>
      <c r="Q31" s="53"/>
      <c r="R31" s="12"/>
      <c r="S31" s="13"/>
      <c r="T31" s="11"/>
      <c r="U31" s="7"/>
      <c r="V31" s="7"/>
    </row>
    <row r="32" spans="2:24">
      <c r="B32" s="2" t="s">
        <v>17</v>
      </c>
      <c r="C32" s="18" t="s">
        <v>15</v>
      </c>
      <c r="D32" s="18" t="s">
        <v>15</v>
      </c>
      <c r="E32" s="18" t="s">
        <v>15</v>
      </c>
      <c r="F32" s="18" t="s">
        <v>15</v>
      </c>
      <c r="G32" s="18" t="s">
        <v>15</v>
      </c>
      <c r="H32" s="18">
        <v>1186.7403704200001</v>
      </c>
      <c r="I32" s="18">
        <v>1444.14885284</v>
      </c>
      <c r="J32" s="18">
        <v>1600.48293964</v>
      </c>
      <c r="K32" s="18">
        <v>1571.05029098</v>
      </c>
      <c r="L32" s="101">
        <v>1590.69</v>
      </c>
      <c r="M32" s="116">
        <v>1617.15</v>
      </c>
      <c r="N32" s="116">
        <v>1645.13</v>
      </c>
      <c r="O32" s="149">
        <v>1620.8295443299999</v>
      </c>
      <c r="P32" s="18"/>
      <c r="Q32" s="18"/>
      <c r="R32" s="12"/>
      <c r="S32" s="13"/>
      <c r="T32" s="11"/>
      <c r="U32" s="7"/>
      <c r="V32" s="7"/>
    </row>
    <row r="33" spans="2:27">
      <c r="B33" s="2" t="s">
        <v>16</v>
      </c>
      <c r="C33" s="18" t="s">
        <v>15</v>
      </c>
      <c r="D33" s="18" t="s">
        <v>15</v>
      </c>
      <c r="E33" s="18" t="s">
        <v>15</v>
      </c>
      <c r="F33" s="18" t="s">
        <v>15</v>
      </c>
      <c r="G33" s="18" t="s">
        <v>15</v>
      </c>
      <c r="H33" s="18">
        <v>945.8678214900001</v>
      </c>
      <c r="I33" s="18">
        <v>1211.82585881</v>
      </c>
      <c r="J33" s="18">
        <v>1206.9156012599999</v>
      </c>
      <c r="K33" s="18">
        <v>1235.7410648999999</v>
      </c>
      <c r="L33" s="101">
        <v>1218.27</v>
      </c>
      <c r="M33" s="116">
        <v>1104.49</v>
      </c>
      <c r="N33" s="116">
        <v>1189.5999999999999</v>
      </c>
      <c r="O33" s="149">
        <v>1182.54892726</v>
      </c>
      <c r="P33" s="18"/>
      <c r="Q33" s="27"/>
      <c r="R33" s="12"/>
      <c r="S33" s="13"/>
      <c r="T33" s="7"/>
      <c r="U33" s="11"/>
      <c r="V33" s="7"/>
    </row>
    <row r="34" spans="2:27"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8233.3700000000008</v>
      </c>
      <c r="M34" s="20">
        <v>8142.7</v>
      </c>
      <c r="N34" s="20">
        <v>8261.51</v>
      </c>
      <c r="O34" s="20">
        <v>8137.2504469799997</v>
      </c>
      <c r="P34" s="14"/>
      <c r="Q34" s="54"/>
      <c r="R34" s="12"/>
      <c r="S34" s="13"/>
      <c r="T34" s="7"/>
      <c r="U34" s="11"/>
      <c r="V34" s="7"/>
    </row>
    <row r="35" spans="2:27" ht="37.5" customHeight="1">
      <c r="B35" s="117" t="s">
        <v>82</v>
      </c>
      <c r="C35" s="117"/>
      <c r="D35" s="117"/>
      <c r="E35" s="117"/>
      <c r="F35" s="117"/>
      <c r="G35" s="117"/>
      <c r="H35" s="117"/>
      <c r="I35" s="117"/>
      <c r="R35" s="63"/>
      <c r="S35" s="54"/>
      <c r="T35" s="12"/>
      <c r="U35" s="11"/>
      <c r="V35" s="11"/>
      <c r="W35" s="7"/>
      <c r="X35" s="7"/>
    </row>
    <row r="36" spans="2:27">
      <c r="B36" s="115"/>
      <c r="C36" s="113"/>
      <c r="D36" s="113"/>
      <c r="E36" s="113"/>
      <c r="F36" s="113"/>
      <c r="G36" s="113"/>
      <c r="H36" s="113"/>
      <c r="S36" s="9"/>
      <c r="U36" s="4"/>
    </row>
    <row r="37" spans="2:27">
      <c r="B37" s="114"/>
      <c r="C37" s="113"/>
      <c r="D37" s="113"/>
      <c r="E37" s="113"/>
      <c r="F37" s="113"/>
      <c r="G37" s="113"/>
      <c r="H37" s="113"/>
      <c r="S37" s="9"/>
    </row>
    <row r="38" spans="2:27">
      <c r="B38" s="113"/>
      <c r="C38" s="113"/>
      <c r="D38" s="113"/>
      <c r="E38" s="113"/>
      <c r="F38" s="113"/>
      <c r="G38" s="113"/>
      <c r="H38" s="113"/>
      <c r="S38" s="9"/>
      <c r="U38" s="7"/>
      <c r="V38" s="7"/>
      <c r="W38" s="7"/>
      <c r="X38" s="7"/>
      <c r="Y38" s="7"/>
      <c r="Z38" s="7"/>
      <c r="AA38" s="7"/>
    </row>
    <row r="39" spans="2:27">
      <c r="B39" s="113"/>
      <c r="C39" s="113"/>
      <c r="D39" s="113"/>
      <c r="E39" s="113"/>
      <c r="F39" s="113"/>
      <c r="G39" s="113"/>
      <c r="H39" s="113"/>
      <c r="S39" s="9"/>
      <c r="U39" s="7"/>
      <c r="V39" s="7"/>
      <c r="W39" s="7"/>
      <c r="X39" s="7"/>
      <c r="Y39" s="7"/>
      <c r="Z39" s="7"/>
      <c r="AA39" s="7"/>
    </row>
    <row r="40" spans="2:27">
      <c r="B40" s="113"/>
      <c r="C40" s="113"/>
      <c r="D40" s="113"/>
      <c r="E40" s="113"/>
      <c r="F40" s="113"/>
      <c r="G40" s="113"/>
      <c r="H40" s="113"/>
      <c r="S40" s="9"/>
      <c r="U40" s="7"/>
      <c r="V40" s="10" t="s">
        <v>10</v>
      </c>
      <c r="W40" s="7"/>
      <c r="X40" s="7"/>
      <c r="Y40" s="7"/>
      <c r="Z40" s="7"/>
      <c r="AA40" s="7"/>
    </row>
    <row r="41" spans="2:27">
      <c r="B41" s="113"/>
      <c r="C41" s="113"/>
      <c r="D41" s="113"/>
      <c r="E41" s="113"/>
      <c r="F41" s="113"/>
      <c r="G41" s="113"/>
      <c r="H41" s="113"/>
      <c r="S41" s="9"/>
      <c r="U41" s="7"/>
      <c r="V41" s="7" t="s">
        <v>9</v>
      </c>
      <c r="W41" s="7" t="s">
        <v>8</v>
      </c>
      <c r="X41" s="7" t="s">
        <v>7</v>
      </c>
      <c r="Y41" s="7"/>
      <c r="Z41" s="7"/>
      <c r="AA41" s="7"/>
    </row>
    <row r="42" spans="2:27">
      <c r="B42" s="113"/>
      <c r="C42" s="113"/>
      <c r="D42" s="113"/>
      <c r="E42" s="113"/>
      <c r="F42" s="113"/>
      <c r="G42" s="113"/>
      <c r="H42" s="113"/>
      <c r="U42" s="7"/>
      <c r="V42" s="8"/>
      <c r="W42" s="8"/>
      <c r="X42" s="7"/>
      <c r="Y42" s="7"/>
      <c r="Z42" s="7"/>
      <c r="AA42" s="7"/>
    </row>
    <row r="43" spans="2:27">
      <c r="B43" s="113"/>
      <c r="C43" s="113"/>
      <c r="D43" s="113"/>
      <c r="E43" s="113"/>
      <c r="F43" s="113"/>
      <c r="G43" s="113"/>
      <c r="H43" s="113"/>
      <c r="U43" s="7"/>
      <c r="V43" s="8">
        <v>3867.2887077099995</v>
      </c>
      <c r="W43" s="8">
        <v>0</v>
      </c>
      <c r="X43" s="8">
        <v>3867.2887077099995</v>
      </c>
      <c r="Y43" s="7" t="s">
        <v>6</v>
      </c>
      <c r="Z43" s="7"/>
      <c r="AA43" s="7"/>
    </row>
    <row r="44" spans="2:27">
      <c r="B44" s="113"/>
      <c r="C44" s="113"/>
      <c r="D44" s="113"/>
      <c r="E44" s="113"/>
      <c r="F44" s="113"/>
      <c r="G44" s="113"/>
      <c r="H44" s="113"/>
      <c r="U44" s="7"/>
      <c r="V44" s="8">
        <v>3867.2887077099995</v>
      </c>
      <c r="W44" s="8">
        <v>0</v>
      </c>
      <c r="X44" s="8">
        <v>0</v>
      </c>
      <c r="Y44" s="7" t="s">
        <v>5</v>
      </c>
      <c r="Z44" s="7"/>
      <c r="AA44" s="7"/>
    </row>
    <row r="45" spans="2:27">
      <c r="B45" s="113"/>
      <c r="C45" s="113"/>
      <c r="D45" s="113"/>
      <c r="E45" s="113"/>
      <c r="F45" s="113"/>
      <c r="G45" s="113"/>
      <c r="H45" s="113"/>
      <c r="U45" s="7"/>
      <c r="V45" s="8">
        <v>3867.2887077099995</v>
      </c>
      <c r="W45" s="8">
        <v>347.73471604399998</v>
      </c>
      <c r="X45" s="8">
        <v>347.73471604399998</v>
      </c>
      <c r="Y45" s="7" t="s">
        <v>4</v>
      </c>
      <c r="Z45" s="7"/>
      <c r="AA45" s="7"/>
    </row>
    <row r="46" spans="2:27">
      <c r="B46" s="113"/>
      <c r="C46" s="113"/>
      <c r="D46" s="113"/>
      <c r="E46" s="113"/>
      <c r="F46" s="113"/>
      <c r="G46" s="113"/>
      <c r="H46" s="113"/>
      <c r="U46" s="7"/>
      <c r="V46" s="8">
        <v>4215.0234237539999</v>
      </c>
      <c r="W46" s="8">
        <v>251.39094305600065</v>
      </c>
      <c r="X46" s="8">
        <v>251.39094305600065</v>
      </c>
      <c r="Y46" s="7" t="s">
        <v>3</v>
      </c>
      <c r="Z46" s="7"/>
      <c r="AA46" s="7"/>
    </row>
    <row r="47" spans="2:27">
      <c r="B47" s="113"/>
      <c r="C47" s="113"/>
      <c r="D47" s="113"/>
      <c r="E47" s="113"/>
      <c r="F47" s="113"/>
      <c r="G47" s="113"/>
      <c r="H47" s="113"/>
      <c r="U47" s="7"/>
      <c r="V47" s="8">
        <v>4464.6957825500003</v>
      </c>
      <c r="W47" s="8">
        <v>1.7185842599999999</v>
      </c>
      <c r="X47" s="8">
        <v>-1.7185842599999999</v>
      </c>
      <c r="Y47" s="7" t="s">
        <v>2</v>
      </c>
      <c r="Z47" s="7"/>
      <c r="AA47" s="7"/>
    </row>
    <row r="48" spans="2:27">
      <c r="B48" s="113"/>
      <c r="C48" s="113"/>
      <c r="D48" s="113"/>
      <c r="E48" s="113"/>
      <c r="F48" s="113"/>
      <c r="G48" s="113"/>
      <c r="H48" s="113"/>
      <c r="U48" s="7"/>
      <c r="V48" s="8">
        <v>4464.6957825500003</v>
      </c>
      <c r="W48" s="8"/>
      <c r="X48" s="8">
        <v>4464.6957825500003</v>
      </c>
      <c r="Y48" s="7" t="s">
        <v>1</v>
      </c>
      <c r="Z48" s="7"/>
      <c r="AA48" s="7"/>
    </row>
    <row r="49" spans="2:27">
      <c r="B49" s="113"/>
      <c r="C49" s="113"/>
      <c r="D49" s="113"/>
      <c r="E49" s="113"/>
      <c r="F49" s="113"/>
      <c r="G49" s="113"/>
      <c r="H49" s="113"/>
      <c r="U49" s="7"/>
      <c r="V49" s="7"/>
      <c r="W49" s="7"/>
      <c r="X49" s="7"/>
      <c r="Y49" s="7"/>
      <c r="Z49" s="7"/>
      <c r="AA49" s="7"/>
    </row>
    <row r="50" spans="2:27">
      <c r="B50" s="113"/>
      <c r="C50" s="113"/>
      <c r="D50" s="113"/>
      <c r="E50" s="113"/>
      <c r="F50" s="113"/>
      <c r="G50" s="113"/>
      <c r="H50" s="113"/>
      <c r="U50" s="7"/>
      <c r="V50" s="7"/>
      <c r="W50" s="7"/>
      <c r="X50" s="7"/>
      <c r="Y50" s="7"/>
      <c r="Z50" s="7"/>
      <c r="AA50" s="7"/>
    </row>
    <row r="51" spans="2:27">
      <c r="B51" s="113"/>
      <c r="C51" s="113"/>
      <c r="D51" s="113"/>
      <c r="E51" s="113"/>
      <c r="F51" s="113"/>
      <c r="G51" s="113"/>
      <c r="H51" s="113"/>
    </row>
    <row r="52" spans="2:27">
      <c r="B52" s="113"/>
      <c r="C52" s="113"/>
      <c r="D52" s="113"/>
      <c r="E52" s="113"/>
      <c r="F52" s="113"/>
      <c r="G52" s="113"/>
      <c r="H52" s="113"/>
    </row>
    <row r="53" spans="2:27">
      <c r="B53" s="98"/>
      <c r="C53" s="98"/>
      <c r="D53" s="98"/>
      <c r="E53" s="98"/>
      <c r="F53" s="98"/>
      <c r="G53" s="98"/>
      <c r="H53" s="98"/>
    </row>
    <row r="54" spans="2:27">
      <c r="J54" s="2"/>
    </row>
    <row r="55" spans="2:27">
      <c r="J55" s="2"/>
    </row>
    <row r="56" spans="2:27">
      <c r="B56" s="6"/>
      <c r="C56" s="2"/>
      <c r="D56" s="2"/>
      <c r="E56" s="2"/>
      <c r="F56" s="2"/>
      <c r="G56" s="5"/>
      <c r="H56" s="2"/>
      <c r="I56" s="4"/>
      <c r="J56" s="2"/>
      <c r="K56" s="2"/>
      <c r="L56" s="99"/>
      <c r="M56" s="99"/>
      <c r="N56" s="99"/>
      <c r="O56" s="114"/>
      <c r="P56" s="2"/>
      <c r="Q56" s="2"/>
      <c r="R56" s="2"/>
    </row>
    <row r="57" spans="2:27">
      <c r="B57" s="2"/>
      <c r="C57" s="3"/>
      <c r="D57" s="3"/>
      <c r="E57" s="3"/>
      <c r="F57" s="3"/>
      <c r="G57" s="2"/>
      <c r="H57" s="2"/>
      <c r="I57" s="2"/>
      <c r="J57" s="2"/>
      <c r="K57" s="2"/>
      <c r="L57" s="99"/>
      <c r="M57" s="99"/>
      <c r="N57" s="99"/>
      <c r="O57" s="114"/>
      <c r="P57" s="2"/>
      <c r="Q57" s="2"/>
      <c r="R57" s="2"/>
    </row>
    <row r="58" spans="2:27">
      <c r="B58" s="2"/>
      <c r="C58" s="2"/>
      <c r="D58" s="2"/>
      <c r="E58" s="2"/>
      <c r="F58" s="2"/>
      <c r="G58" s="2"/>
      <c r="H58" s="2"/>
      <c r="I58" s="2"/>
      <c r="J58" s="2"/>
      <c r="K58" s="2"/>
      <c r="L58" s="99"/>
      <c r="M58" s="99"/>
      <c r="N58" s="99"/>
      <c r="O58" s="114"/>
      <c r="P58" s="2"/>
      <c r="Q58" s="2"/>
      <c r="R58" s="2"/>
    </row>
    <row r="59" spans="2:27">
      <c r="B59" s="2"/>
      <c r="C59" s="2"/>
      <c r="D59" s="2"/>
      <c r="E59" s="2"/>
      <c r="F59" s="2"/>
      <c r="G59" s="2"/>
      <c r="H59" s="2"/>
      <c r="I59" s="2"/>
      <c r="J59" s="2"/>
      <c r="K59" s="2"/>
      <c r="L59" s="99"/>
      <c r="M59" s="99"/>
      <c r="N59" s="99"/>
      <c r="O59" s="114"/>
      <c r="P59" s="2"/>
      <c r="Q59" s="2"/>
      <c r="R59" s="2"/>
    </row>
    <row r="60" spans="2:27">
      <c r="B60" s="2"/>
      <c r="C60" s="2"/>
      <c r="D60" s="2"/>
      <c r="E60" s="2"/>
      <c r="F60" s="2"/>
      <c r="G60" s="2"/>
      <c r="H60" s="2"/>
      <c r="I60" s="2"/>
      <c r="J60" s="2"/>
      <c r="K60" s="2"/>
      <c r="L60" s="99"/>
      <c r="M60" s="99"/>
      <c r="N60" s="99"/>
      <c r="O60" s="114"/>
      <c r="P60" s="2"/>
      <c r="Q60" s="2"/>
      <c r="R60" s="2"/>
    </row>
    <row r="61" spans="2:27">
      <c r="B61" s="2"/>
      <c r="C61" s="2"/>
      <c r="D61" s="2"/>
      <c r="E61" s="2"/>
      <c r="F61" s="2"/>
      <c r="G61" s="2"/>
      <c r="H61" s="2"/>
      <c r="I61" s="2"/>
      <c r="J61" s="2"/>
      <c r="K61" s="2"/>
      <c r="L61" s="99"/>
      <c r="M61" s="99"/>
      <c r="N61" s="99"/>
      <c r="O61" s="114"/>
      <c r="P61" s="2"/>
      <c r="Q61" s="2"/>
      <c r="R61" s="2"/>
    </row>
    <row r="62" spans="2:27">
      <c r="B62" s="2"/>
      <c r="C62" s="2"/>
      <c r="D62" s="2"/>
      <c r="E62" s="2"/>
      <c r="F62" s="2"/>
      <c r="G62" s="2"/>
      <c r="H62" s="2"/>
      <c r="I62" s="2"/>
      <c r="J62" s="2"/>
      <c r="K62" s="2"/>
      <c r="L62" s="99"/>
      <c r="M62" s="99"/>
      <c r="N62" s="99"/>
      <c r="O62" s="114"/>
      <c r="P62" s="2"/>
      <c r="Q62" s="2"/>
      <c r="R62" s="2"/>
    </row>
    <row r="63" spans="2:27">
      <c r="B63" s="2"/>
      <c r="C63" s="2"/>
      <c r="D63" s="2"/>
      <c r="E63" s="2"/>
      <c r="F63" s="2"/>
      <c r="G63" s="2"/>
      <c r="H63" s="2"/>
      <c r="I63" s="2"/>
      <c r="J63" s="2"/>
      <c r="K63" s="2"/>
      <c r="L63" s="99"/>
      <c r="M63" s="99"/>
      <c r="N63" s="99"/>
      <c r="O63" s="114"/>
      <c r="P63" s="2"/>
      <c r="Q63" s="2"/>
      <c r="R63" s="2"/>
    </row>
    <row r="64" spans="2:27">
      <c r="B64" s="2"/>
      <c r="C64" s="2"/>
      <c r="D64" s="2"/>
      <c r="E64" s="2"/>
      <c r="F64" s="2"/>
      <c r="G64" s="2"/>
      <c r="H64" s="2"/>
      <c r="I64" s="2"/>
      <c r="J64" s="2"/>
      <c r="K64" s="2"/>
      <c r="L64" s="99"/>
      <c r="M64" s="99"/>
      <c r="N64" s="99"/>
      <c r="O64" s="114"/>
      <c r="P64" s="2"/>
      <c r="Q64" s="2"/>
      <c r="R64" s="2"/>
    </row>
    <row r="65" spans="2:18">
      <c r="B65" s="2"/>
      <c r="C65" s="2"/>
      <c r="D65" s="2"/>
      <c r="E65" s="2"/>
      <c r="F65" s="2"/>
      <c r="G65" s="2"/>
      <c r="H65" s="2"/>
      <c r="I65" s="2"/>
      <c r="J65" s="2"/>
      <c r="K65" s="2"/>
      <c r="L65" s="99"/>
      <c r="M65" s="99"/>
      <c r="N65" s="99"/>
      <c r="O65" s="114"/>
      <c r="P65" s="2"/>
      <c r="Q65" s="2"/>
      <c r="R65" s="2"/>
    </row>
    <row r="66" spans="2:18">
      <c r="B66" s="2"/>
      <c r="C66" s="2"/>
      <c r="D66" s="2"/>
      <c r="E66" s="2"/>
      <c r="F66" s="2"/>
      <c r="G66" s="2"/>
      <c r="H66" s="2"/>
      <c r="I66" s="2"/>
      <c r="J66" s="2"/>
      <c r="K66" s="2"/>
      <c r="L66" s="99"/>
      <c r="M66" s="99"/>
      <c r="N66" s="99"/>
      <c r="O66" s="114"/>
      <c r="P66" s="2"/>
      <c r="Q66" s="2"/>
      <c r="R66" s="2"/>
    </row>
    <row r="67" spans="2:18">
      <c r="B67" s="2"/>
      <c r="C67" s="2"/>
      <c r="D67" s="2"/>
      <c r="E67" s="2"/>
      <c r="F67" s="2"/>
      <c r="G67" s="2"/>
      <c r="H67" s="2"/>
      <c r="I67" s="2"/>
      <c r="J67" s="2"/>
      <c r="K67" s="2"/>
      <c r="L67" s="99"/>
      <c r="M67" s="99"/>
      <c r="N67" s="99"/>
      <c r="O67" s="114"/>
      <c r="P67" s="2"/>
      <c r="Q67" s="2"/>
      <c r="R67" s="2"/>
    </row>
    <row r="68" spans="2:18">
      <c r="B68" s="2"/>
      <c r="C68" s="2"/>
      <c r="D68" s="2"/>
      <c r="E68" s="2"/>
      <c r="F68" s="2"/>
      <c r="G68" s="2"/>
      <c r="H68" s="2"/>
      <c r="I68" s="2"/>
      <c r="J68" s="2"/>
      <c r="K68" s="2"/>
      <c r="L68" s="99"/>
      <c r="M68" s="99"/>
      <c r="N68" s="99"/>
      <c r="O68" s="114"/>
      <c r="P68" s="2"/>
      <c r="Q68" s="2"/>
      <c r="R68" s="2"/>
    </row>
    <row r="69" spans="2:18">
      <c r="B69" s="2"/>
      <c r="C69" s="2"/>
      <c r="D69" s="2"/>
      <c r="E69" s="2"/>
      <c r="F69" s="2"/>
      <c r="G69" s="2"/>
      <c r="H69" s="2"/>
      <c r="I69" s="2"/>
      <c r="J69" s="2"/>
      <c r="K69" s="2"/>
      <c r="L69" s="99"/>
      <c r="M69" s="99"/>
      <c r="N69" s="99"/>
      <c r="O69" s="114"/>
      <c r="P69" s="2"/>
      <c r="Q69" s="2"/>
      <c r="R69" s="2"/>
    </row>
    <row r="70" spans="2:18">
      <c r="B70" s="2"/>
      <c r="C70" s="2"/>
      <c r="D70" s="2"/>
      <c r="E70" s="2"/>
      <c r="F70" s="2"/>
      <c r="G70" s="2"/>
      <c r="H70" s="2"/>
      <c r="I70" s="2"/>
      <c r="J70" s="2"/>
      <c r="K70" s="2"/>
      <c r="L70" s="99"/>
      <c r="M70" s="99"/>
      <c r="N70" s="99"/>
      <c r="O70" s="114"/>
      <c r="P70" s="2"/>
      <c r="Q70" s="2"/>
      <c r="R70" s="2"/>
    </row>
    <row r="71" spans="2:18">
      <c r="B71" s="2"/>
      <c r="C71" s="2"/>
      <c r="D71" s="2"/>
      <c r="E71" s="2"/>
      <c r="F71" s="2"/>
      <c r="G71" s="2"/>
      <c r="H71" s="2"/>
      <c r="I71" s="2"/>
      <c r="J71" s="2"/>
      <c r="K71" s="2"/>
      <c r="L71" s="99"/>
      <c r="M71" s="99"/>
      <c r="N71" s="99"/>
      <c r="O71" s="114"/>
      <c r="P71" s="2"/>
      <c r="Q71" s="2"/>
      <c r="R71" s="2"/>
    </row>
    <row r="72" spans="2:18">
      <c r="B72" s="2"/>
      <c r="C72" s="2"/>
      <c r="D72" s="2"/>
      <c r="E72" s="2"/>
      <c r="F72" s="2"/>
      <c r="G72" s="2"/>
      <c r="H72" s="2"/>
      <c r="I72" s="2"/>
      <c r="J72" s="2"/>
      <c r="K72" s="2"/>
      <c r="L72" s="99"/>
      <c r="M72" s="99"/>
      <c r="N72" s="99"/>
      <c r="O72" s="114"/>
      <c r="P72" s="2"/>
      <c r="Q72" s="2"/>
      <c r="R72" s="2"/>
    </row>
    <row r="73" spans="2:18">
      <c r="B73" s="2"/>
      <c r="C73" s="2"/>
      <c r="D73" s="2"/>
      <c r="E73" s="2"/>
      <c r="F73" s="2"/>
      <c r="G73" s="2"/>
      <c r="H73" s="2"/>
      <c r="I73" s="2"/>
      <c r="J73" s="2"/>
      <c r="K73" s="2"/>
      <c r="L73" s="99"/>
      <c r="M73" s="99"/>
      <c r="N73" s="99"/>
      <c r="O73" s="114"/>
      <c r="P73" s="2"/>
      <c r="Q73" s="2"/>
      <c r="R73" s="2"/>
    </row>
    <row r="74" spans="2:18">
      <c r="B74" s="2"/>
      <c r="C74" s="2"/>
      <c r="D74" s="2"/>
      <c r="E74" s="2"/>
      <c r="F74" s="2"/>
      <c r="G74" s="2"/>
      <c r="H74" s="2"/>
      <c r="I74" s="2"/>
      <c r="K74" s="2"/>
      <c r="L74" s="99"/>
      <c r="M74" s="99"/>
      <c r="N74" s="99"/>
      <c r="O74" s="114"/>
      <c r="P74" s="2"/>
      <c r="Q74" s="2"/>
      <c r="R74" s="2"/>
    </row>
    <row r="75" spans="2:18">
      <c r="B75" s="2"/>
      <c r="C75" s="2"/>
      <c r="D75" s="2"/>
      <c r="E75" s="2"/>
      <c r="F75" s="2"/>
      <c r="G75" s="2"/>
      <c r="H75" s="2"/>
      <c r="I75" s="2"/>
      <c r="K75" s="2"/>
      <c r="L75" s="99"/>
      <c r="M75" s="99"/>
      <c r="N75" s="99"/>
      <c r="O75" s="114"/>
      <c r="P75" s="2"/>
      <c r="Q75" s="2"/>
      <c r="R75" s="2"/>
    </row>
  </sheetData>
  <mergeCells count="34">
    <mergeCell ref="J28:J29"/>
    <mergeCell ref="B25:H25"/>
    <mergeCell ref="H28:H29"/>
    <mergeCell ref="C28:C29"/>
    <mergeCell ref="D28:D29"/>
    <mergeCell ref="E28:E29"/>
    <mergeCell ref="F28:F29"/>
    <mergeCell ref="G28:G29"/>
    <mergeCell ref="P4:P5"/>
    <mergeCell ref="B13:H13"/>
    <mergeCell ref="B14:P14"/>
    <mergeCell ref="B24:J24"/>
    <mergeCell ref="C16:C17"/>
    <mergeCell ref="I16:I17"/>
    <mergeCell ref="J16:J17"/>
    <mergeCell ref="J4:J5"/>
    <mergeCell ref="K16:N16"/>
    <mergeCell ref="K4:N4"/>
    <mergeCell ref="B35:I35"/>
    <mergeCell ref="S25:S26"/>
    <mergeCell ref="C4:C5"/>
    <mergeCell ref="D4:D5"/>
    <mergeCell ref="E4:E5"/>
    <mergeCell ref="F4:F5"/>
    <mergeCell ref="G4:G5"/>
    <mergeCell ref="D16:D17"/>
    <mergeCell ref="E16:E17"/>
    <mergeCell ref="F16:F17"/>
    <mergeCell ref="G16:G17"/>
    <mergeCell ref="I4:I5"/>
    <mergeCell ref="H4:H5"/>
    <mergeCell ref="I28:I29"/>
    <mergeCell ref="H16:H17"/>
    <mergeCell ref="K28:N28"/>
  </mergeCells>
  <conditionalFormatting sqref="Q29:Q33 C26:G28 F33 C31:C33 E31:E33 C27:F32 C27:H29 I27:I28 J26 F30:J32 P29:P32 K28 P28:S28 K27:S27 M10:M11">
    <cfRule type="cellIs" dxfId="13" priority="53" operator="lessThan">
      <formula>0</formula>
    </cfRule>
  </conditionalFormatting>
  <conditionalFormatting sqref="G6:H8 C6:F11 G10:I11">
    <cfRule type="cellIs" dxfId="12" priority="21" operator="lessThan">
      <formula>0</formula>
    </cfRule>
  </conditionalFormatting>
  <conditionalFormatting sqref="J11">
    <cfRule type="cellIs" dxfId="11" priority="20" operator="lessThan">
      <formula>0</formula>
    </cfRule>
  </conditionalFormatting>
  <conditionalFormatting sqref="K10:K11">
    <cfRule type="cellIs" dxfId="10" priority="14" operator="lessThan">
      <formula>0</formula>
    </cfRule>
  </conditionalFormatting>
  <conditionalFormatting sqref="K30:K32">
    <cfRule type="cellIs" dxfId="9" priority="13" operator="lessThan">
      <formula>0</formula>
    </cfRule>
  </conditionalFormatting>
  <conditionalFormatting sqref="L30:L32">
    <cfRule type="cellIs" dxfId="8" priority="9" operator="lessThan">
      <formula>0</formula>
    </cfRule>
  </conditionalFormatting>
  <conditionalFormatting sqref="M30:M32">
    <cfRule type="cellIs" dxfId="7" priority="7" operator="lessThan">
      <formula>0</formula>
    </cfRule>
  </conditionalFormatting>
  <conditionalFormatting sqref="L10:L11">
    <cfRule type="cellIs" dxfId="6" priority="5" operator="lessThan">
      <formula>0</formula>
    </cfRule>
  </conditionalFormatting>
  <conditionalFormatting sqref="N30:N32">
    <cfRule type="cellIs" dxfId="5" priority="4" operator="lessThan">
      <formula>0</formula>
    </cfRule>
  </conditionalFormatting>
  <conditionalFormatting sqref="N10:P11">
    <cfRule type="cellIs" dxfId="3" priority="2" operator="lessThan">
      <formula>0</formula>
    </cfRule>
  </conditionalFormatting>
  <conditionalFormatting sqref="O30:O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1"/>
  <sheetViews>
    <sheetView topLeftCell="A103" workbookViewId="0">
      <selection activeCell="E111" sqref="E111"/>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34" t="s">
        <v>26</v>
      </c>
      <c r="C1" s="134"/>
      <c r="D1" s="134"/>
      <c r="E1" s="134"/>
    </row>
    <row r="2" spans="2:5" ht="33.75" customHeight="1">
      <c r="B2" s="135"/>
      <c r="C2" s="135"/>
      <c r="D2" s="135"/>
      <c r="E2" s="135"/>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8"/>
    </row>
    <row r="84" spans="2:6">
      <c r="B84" s="36">
        <v>41517</v>
      </c>
      <c r="C84" s="38">
        <f>+'[1]Variacion Valor Mercado'!$M$11</f>
        <v>7084.7851194099994</v>
      </c>
      <c r="E84" s="39">
        <v>0</v>
      </c>
    </row>
    <row r="85" spans="2:6">
      <c r="B85" s="36">
        <v>41547</v>
      </c>
      <c r="C85" s="38">
        <v>7273.1356093099994</v>
      </c>
      <c r="E85" s="39">
        <v>0</v>
      </c>
    </row>
    <row r="86" spans="2:6">
      <c r="B86" s="36">
        <v>41578</v>
      </c>
      <c r="C86" s="79">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50">
        <v>7960.4968686900002</v>
      </c>
      <c r="E104" s="39">
        <v>0</v>
      </c>
    </row>
    <row r="105" spans="2:5">
      <c r="B105" s="36">
        <v>42155</v>
      </c>
      <c r="C105" s="150">
        <v>7829.87</v>
      </c>
      <c r="E105" s="39">
        <v>0</v>
      </c>
    </row>
    <row r="106" spans="2:5">
      <c r="B106" s="36">
        <v>42185</v>
      </c>
      <c r="C106" s="150">
        <v>8233.3700000000008</v>
      </c>
      <c r="E106" s="39">
        <v>463.88</v>
      </c>
    </row>
    <row r="107" spans="2:5">
      <c r="B107" s="36">
        <v>42216</v>
      </c>
      <c r="C107" s="150">
        <v>8265.7555279499993</v>
      </c>
      <c r="E107" s="39">
        <v>0</v>
      </c>
    </row>
    <row r="108" spans="2:5">
      <c r="B108" s="36">
        <v>42247</v>
      </c>
      <c r="C108" s="150">
        <v>8165.6743322700004</v>
      </c>
      <c r="E108" s="39">
        <v>0</v>
      </c>
    </row>
    <row r="109" spans="2:5">
      <c r="B109" s="36">
        <v>42277</v>
      </c>
      <c r="C109" s="150">
        <v>8142.7017994300004</v>
      </c>
      <c r="E109" s="39">
        <v>0</v>
      </c>
    </row>
    <row r="110" spans="2:5">
      <c r="B110" s="36">
        <v>42308</v>
      </c>
      <c r="C110" s="150">
        <v>8261.5063229999996</v>
      </c>
      <c r="E110" s="39">
        <v>0</v>
      </c>
    </row>
    <row r="111" spans="2:5">
      <c r="B111" s="36">
        <v>42338</v>
      </c>
      <c r="C111" s="150">
        <v>8137.2504469800006</v>
      </c>
      <c r="E111"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7" t="s">
        <v>68</v>
      </c>
      <c r="C5" s="141" t="s">
        <v>83</v>
      </c>
      <c r="D5" s="137" t="s">
        <v>87</v>
      </c>
      <c r="E5" s="137" t="s">
        <v>88</v>
      </c>
      <c r="F5" s="137" t="s">
        <v>89</v>
      </c>
      <c r="G5" s="137" t="s">
        <v>90</v>
      </c>
      <c r="H5" s="137" t="s">
        <v>91</v>
      </c>
    </row>
    <row r="6" spans="1:13" ht="20.25" customHeight="1">
      <c r="B6" s="119"/>
      <c r="C6" s="142"/>
      <c r="D6" s="119"/>
      <c r="E6" s="119"/>
      <c r="F6" s="119"/>
      <c r="G6" s="119"/>
      <c r="H6" s="119"/>
    </row>
    <row r="7" spans="1:13" ht="33" customHeight="1">
      <c r="B7" s="74" t="s">
        <v>25</v>
      </c>
      <c r="C7" s="151">
        <v>-1.9554948087000312E-2</v>
      </c>
      <c r="D7" s="152">
        <v>-1.0204653271606134E-2</v>
      </c>
      <c r="E7" s="152">
        <v>-4.427229575626368E-2</v>
      </c>
      <c r="F7" s="152">
        <v>-4.9534888170850833E-2</v>
      </c>
      <c r="G7" s="152">
        <v>-3.2873245878997315E-2</v>
      </c>
      <c r="H7" s="152"/>
    </row>
    <row r="8" spans="1:13" ht="20.25" customHeight="1">
      <c r="B8" s="75" t="s">
        <v>69</v>
      </c>
      <c r="C8" s="152">
        <v>-1.3858206970002729E-2</v>
      </c>
      <c r="D8" s="152">
        <v>-1.3997351818380466E-2</v>
      </c>
      <c r="E8" s="152">
        <v>-3.3310982219112661E-2</v>
      </c>
      <c r="F8" s="152">
        <v>-4.5836423886437716E-2</v>
      </c>
      <c r="G8" s="152">
        <v>-7.5340557092586913E-3</v>
      </c>
      <c r="H8" s="152"/>
    </row>
    <row r="9" spans="1:13" ht="20.25" customHeight="1">
      <c r="B9" s="76" t="s">
        <v>17</v>
      </c>
      <c r="C9" s="152">
        <v>-1.0316009377001278E-2</v>
      </c>
      <c r="D9" s="152">
        <v>-2.793771337533002E-3</v>
      </c>
      <c r="E9" s="152">
        <v>-3.2628372079432033E-2</v>
      </c>
      <c r="F9" s="152">
        <v>-3.7906240051515883E-2</v>
      </c>
      <c r="G9" s="152">
        <v>8.8473821593004764E-4</v>
      </c>
      <c r="H9" s="152"/>
    </row>
    <row r="10" spans="1:13" ht="20.25" customHeight="1">
      <c r="B10" s="77" t="s">
        <v>16</v>
      </c>
      <c r="C10" s="153">
        <v>-7.7149575579982255E-3</v>
      </c>
      <c r="D10" s="153">
        <v>3.1948247364859128E-2</v>
      </c>
      <c r="E10" s="153">
        <v>-1.5664838826224825E-3</v>
      </c>
      <c r="F10" s="153">
        <v>-2.0624104389930231E-2</v>
      </c>
      <c r="G10" s="153">
        <v>9.7018192366786327E-2</v>
      </c>
      <c r="H10" s="153"/>
    </row>
    <row r="11" spans="1:13" ht="20.25" customHeight="1">
      <c r="B11" s="6" t="s">
        <v>70</v>
      </c>
      <c r="C11" s="154">
        <v>-1.5029073215001021E-2</v>
      </c>
      <c r="D11" s="155">
        <v>-3.4347051588823341E-3</v>
      </c>
      <c r="E11" s="155">
        <v>-3.3207854972938988E-2</v>
      </c>
      <c r="F11" s="155">
        <v>-4.177930693570453E-2</v>
      </c>
      <c r="G11" s="155">
        <v>-1.3268656345976071E-3</v>
      </c>
      <c r="H11" s="155">
        <v>3.2041864577307066E-2</v>
      </c>
    </row>
    <row r="12" spans="1:13" ht="20.25" customHeight="1">
      <c r="B12" s="6" t="s">
        <v>24</v>
      </c>
      <c r="C12" s="152">
        <v>3.2288437581481588E-2</v>
      </c>
      <c r="D12" s="152">
        <v>3.2617515794354679E-2</v>
      </c>
      <c r="E12" s="152">
        <v>0.17328525799334837</v>
      </c>
      <c r="F12" s="152">
        <v>0.18981867966741239</v>
      </c>
      <c r="G12" s="152">
        <v>0.14125488947304987</v>
      </c>
      <c r="H12" s="152">
        <v>3.2635767076612865E-2</v>
      </c>
    </row>
    <row r="13" spans="1:13" ht="20.25" customHeight="1">
      <c r="B13" s="30" t="s">
        <v>71</v>
      </c>
      <c r="C13" s="153">
        <v>1.7300000000000003E-2</v>
      </c>
      <c r="D13" s="153">
        <v>2.9199999999999997E-2</v>
      </c>
      <c r="E13" s="153">
        <v>0.1401</v>
      </c>
      <c r="F13" s="153">
        <v>0.14799999999999999</v>
      </c>
      <c r="G13" s="153">
        <v>0.14000000000000001</v>
      </c>
      <c r="H13" s="153">
        <v>6.4599999999999991E-2</v>
      </c>
    </row>
    <row r="14" spans="1:13" ht="20.25" customHeight="1">
      <c r="B14" s="138" t="s">
        <v>72</v>
      </c>
      <c r="C14" s="138"/>
      <c r="D14" s="138"/>
      <c r="E14" s="138"/>
      <c r="F14" s="138"/>
      <c r="G14" s="138"/>
      <c r="H14" s="138"/>
    </row>
    <row r="15" spans="1:13" s="46" customFormat="1" ht="20.25" customHeight="1">
      <c r="B15" s="139" t="s">
        <v>92</v>
      </c>
      <c r="C15" s="139"/>
      <c r="D15" s="139"/>
      <c r="E15" s="139"/>
      <c r="F15" s="139"/>
      <c r="G15" s="139"/>
      <c r="H15" s="139"/>
    </row>
    <row r="16" spans="1:13" s="46" customFormat="1" ht="12.75" customHeight="1">
      <c r="B16" s="139" t="s">
        <v>93</v>
      </c>
      <c r="C16" s="139"/>
      <c r="D16" s="139"/>
      <c r="E16" s="139"/>
      <c r="F16" s="139"/>
      <c r="G16" s="139"/>
      <c r="H16" s="139"/>
    </row>
    <row r="17" spans="2:8" s="46" customFormat="1" ht="12.75" customHeight="1"/>
    <row r="18" spans="2:8" ht="15" customHeight="1">
      <c r="B18" s="140"/>
      <c r="C18" s="140"/>
      <c r="D18" s="140"/>
      <c r="E18" s="140"/>
      <c r="F18" s="140"/>
      <c r="G18" s="140"/>
      <c r="H18" s="140"/>
    </row>
    <row r="19" spans="2:8" ht="15" customHeight="1">
      <c r="B19" s="47"/>
      <c r="C19" s="47"/>
      <c r="D19" s="47"/>
      <c r="E19" s="47"/>
      <c r="F19" s="47"/>
      <c r="G19" s="47"/>
      <c r="H19" s="47"/>
    </row>
    <row r="20" spans="2:8" ht="15" customHeight="1"/>
    <row r="21" spans="2:8" ht="121.5" customHeight="1">
      <c r="B21" s="136" t="s">
        <v>67</v>
      </c>
      <c r="C21" s="136"/>
      <c r="D21" s="136"/>
      <c r="E21" s="136"/>
      <c r="F21" s="136"/>
      <c r="G21" s="136"/>
      <c r="H21" s="13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4"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3" t="s">
        <v>30</v>
      </c>
      <c r="C2" s="143"/>
      <c r="D2" s="130" t="s">
        <v>31</v>
      </c>
      <c r="E2" s="130" t="s">
        <v>32</v>
      </c>
    </row>
    <row r="3" spans="2:5" s="1" customFormat="1" ht="15" customHeight="1">
      <c r="B3" s="144"/>
      <c r="C3" s="144"/>
      <c r="D3" s="131"/>
      <c r="E3" s="131"/>
    </row>
    <row r="4" spans="2:5" s="1" customFormat="1" ht="15" customHeight="1">
      <c r="B4" s="145" t="s">
        <v>25</v>
      </c>
      <c r="C4" s="145"/>
      <c r="D4" s="158">
        <v>3944.5315488599999</v>
      </c>
      <c r="E4" s="156">
        <v>0.48474992561202845</v>
      </c>
    </row>
    <row r="5" spans="2:5" s="1" customFormat="1">
      <c r="B5" s="48" t="s">
        <v>21</v>
      </c>
      <c r="C5" s="48"/>
      <c r="D5" s="158">
        <v>1371.27638275</v>
      </c>
      <c r="E5" s="156">
        <v>0.16851839471881139</v>
      </c>
    </row>
    <row r="6" spans="2:5" s="1" customFormat="1">
      <c r="B6" s="48" t="s">
        <v>17</v>
      </c>
      <c r="C6" s="48"/>
      <c r="D6" s="158">
        <v>1635.5997565099999</v>
      </c>
      <c r="E6" s="156">
        <v>0.20100152590449327</v>
      </c>
    </row>
    <row r="7" spans="2:5" s="1" customFormat="1">
      <c r="B7" s="17" t="s">
        <v>16</v>
      </c>
      <c r="C7" s="49"/>
      <c r="D7" s="159">
        <v>1185.84275886</v>
      </c>
      <c r="E7" s="156">
        <v>0.14573015376466691</v>
      </c>
    </row>
    <row r="8" spans="2:5" s="1" customFormat="1">
      <c r="B8" s="15" t="s">
        <v>36</v>
      </c>
      <c r="C8" s="42"/>
      <c r="D8" s="160">
        <v>8137.2504469799997</v>
      </c>
      <c r="E8" s="157">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46" t="s">
        <v>33</v>
      </c>
      <c r="B3" s="143"/>
      <c r="C3" s="130" t="s">
        <v>34</v>
      </c>
    </row>
    <row r="4" spans="1:7" s="1" customFormat="1" ht="15" customHeight="1">
      <c r="A4" s="144"/>
      <c r="B4" s="144"/>
      <c r="C4" s="131"/>
    </row>
    <row r="5" spans="1:7" s="1" customFormat="1" ht="15" customHeight="1">
      <c r="A5" s="145" t="s">
        <v>25</v>
      </c>
      <c r="B5" s="145"/>
      <c r="C5" s="162">
        <v>6.9046977712926667</v>
      </c>
    </row>
    <row r="6" spans="1:7" s="1" customFormat="1">
      <c r="A6" s="40" t="s">
        <v>21</v>
      </c>
      <c r="B6" s="40"/>
      <c r="C6" s="162">
        <v>12.068910996702334</v>
      </c>
    </row>
    <row r="7" spans="1:7" s="1" customFormat="1">
      <c r="A7" s="41" t="s">
        <v>17</v>
      </c>
      <c r="B7" s="41"/>
      <c r="C7" s="163">
        <v>6.1029793380932338</v>
      </c>
    </row>
    <row r="8" spans="1:7" s="1" customFormat="1">
      <c r="A8" s="15" t="s">
        <v>35</v>
      </c>
      <c r="B8" s="40"/>
      <c r="C8" s="161">
        <v>7.7347847718321825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43"/>
      <c r="B4" s="143"/>
      <c r="C4" s="130" t="s">
        <v>38</v>
      </c>
      <c r="D4" s="130" t="s">
        <v>39</v>
      </c>
      <c r="E4" s="130" t="s">
        <v>40</v>
      </c>
      <c r="F4" s="130" t="s">
        <v>41</v>
      </c>
      <c r="G4" s="130" t="s">
        <v>42</v>
      </c>
      <c r="H4" s="130" t="s">
        <v>43</v>
      </c>
      <c r="I4" s="130" t="s">
        <v>44</v>
      </c>
      <c r="J4" s="130" t="s">
        <v>45</v>
      </c>
      <c r="K4" s="130" t="s">
        <v>36</v>
      </c>
    </row>
    <row r="5" spans="1:11" s="1" customFormat="1">
      <c r="A5" s="143"/>
      <c r="B5" s="143"/>
      <c r="C5" s="130"/>
      <c r="D5" s="130"/>
      <c r="E5" s="130"/>
      <c r="F5" s="130"/>
      <c r="G5" s="130"/>
      <c r="H5" s="130"/>
      <c r="I5" s="130"/>
      <c r="J5" s="130"/>
      <c r="K5" s="130"/>
    </row>
    <row r="6" spans="1:11" s="1" customFormat="1">
      <c r="A6" s="145" t="s">
        <v>25</v>
      </c>
      <c r="B6" s="145"/>
      <c r="C6" s="164">
        <v>0.33363169529733905</v>
      </c>
      <c r="D6" s="164">
        <v>0.26391098108997502</v>
      </c>
      <c r="E6" s="164">
        <v>0.232193712765386</v>
      </c>
      <c r="F6" s="164">
        <v>7.1514149504400895E-2</v>
      </c>
      <c r="G6" s="164">
        <v>3.4168381466983602E-2</v>
      </c>
      <c r="H6" s="164">
        <v>1.7096779362682599E-2</v>
      </c>
      <c r="I6" s="164">
        <v>5.3355284827377005E-3</v>
      </c>
      <c r="J6" s="164">
        <v>4.2148772030496107E-2</v>
      </c>
      <c r="K6" s="165">
        <v>1.0000000000000011</v>
      </c>
    </row>
    <row r="7" spans="1:11" s="1" customFormat="1">
      <c r="A7" s="40" t="s">
        <v>21</v>
      </c>
      <c r="B7" s="40"/>
      <c r="C7" s="164">
        <v>0.42748594282241903</v>
      </c>
      <c r="D7" s="164">
        <v>0.199297378995132</v>
      </c>
      <c r="E7" s="164">
        <v>4.8616708957171803E-3</v>
      </c>
      <c r="F7" s="164">
        <v>0.319989672483113</v>
      </c>
      <c r="G7" s="164">
        <v>1.6027371853312801E-2</v>
      </c>
      <c r="H7" s="164">
        <v>1.65413326921823E-2</v>
      </c>
      <c r="I7" s="164">
        <v>0</v>
      </c>
      <c r="J7" s="164">
        <v>1.5796630258124399E-2</v>
      </c>
      <c r="K7" s="165">
        <v>1.0000000000000007</v>
      </c>
    </row>
    <row r="8" spans="1:11" s="1" customFormat="1">
      <c r="A8" s="40" t="s">
        <v>17</v>
      </c>
      <c r="B8" s="40"/>
      <c r="C8" s="164">
        <v>0.67340055529756693</v>
      </c>
      <c r="D8" s="164">
        <v>0.208137213378773</v>
      </c>
      <c r="E8" s="164">
        <v>1.77491645859306E-2</v>
      </c>
      <c r="F8" s="164">
        <v>6.6784842808566808E-2</v>
      </c>
      <c r="G8" s="164">
        <v>2.7330123448190202E-2</v>
      </c>
      <c r="H8" s="164">
        <v>2.4129798417914399E-3</v>
      </c>
      <c r="I8" s="164">
        <v>3.1765041193429098E-3</v>
      </c>
      <c r="J8" s="164">
        <v>1.0086165198380701E-3</v>
      </c>
      <c r="K8" s="165">
        <v>0.99999999999999989</v>
      </c>
    </row>
    <row r="9" spans="1:11" s="1" customFormat="1" ht="15" customHeight="1">
      <c r="A9" s="17" t="s">
        <v>16</v>
      </c>
      <c r="B9" s="41"/>
      <c r="C9" s="166">
        <v>0.56569426822923397</v>
      </c>
      <c r="D9" s="166">
        <v>0.105920435371766</v>
      </c>
      <c r="E9" s="166">
        <v>7.9643655351213496E-2</v>
      </c>
      <c r="F9" s="166">
        <v>6.8829172094307098E-2</v>
      </c>
      <c r="G9" s="166">
        <v>2.91509458810192E-2</v>
      </c>
      <c r="H9" s="166">
        <v>2.2295724354619399E-2</v>
      </c>
      <c r="I9" s="166">
        <v>3.1541529739270602E-2</v>
      </c>
      <c r="J9" s="166">
        <v>9.6924268978569511E-2</v>
      </c>
      <c r="K9" s="167">
        <v>0.99999999999999922</v>
      </c>
    </row>
    <row r="10" spans="1:11" s="1" customFormat="1">
      <c r="A10" s="15" t="s">
        <v>36</v>
      </c>
      <c r="B10" s="42"/>
      <c r="C10" s="168">
        <v>0.449839932003811</v>
      </c>
      <c r="D10" s="168">
        <v>0.218852903562016</v>
      </c>
      <c r="E10" s="168">
        <v>0.12940989884763598</v>
      </c>
      <c r="F10" s="168">
        <v>0.112392737545449</v>
      </c>
      <c r="G10" s="168">
        <v>2.90187541507201E-2</v>
      </c>
      <c r="H10" s="168">
        <v>1.49077539828839E-2</v>
      </c>
      <c r="I10" s="168">
        <v>7.8617102486309397E-3</v>
      </c>
      <c r="J10" s="168">
        <v>3.7716309658852698E-2</v>
      </c>
      <c r="K10" s="169">
        <v>0.99999999999999956</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E18" sqref="E18"/>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30" t="s">
        <v>25</v>
      </c>
      <c r="C3" s="130" t="s">
        <v>21</v>
      </c>
      <c r="D3" s="130" t="s">
        <v>17</v>
      </c>
      <c r="E3" s="130" t="s">
        <v>46</v>
      </c>
    </row>
    <row r="4" spans="1:6" ht="30" customHeight="1">
      <c r="A4" s="68"/>
      <c r="B4" s="147"/>
      <c r="C4" s="147"/>
      <c r="D4" s="147"/>
      <c r="E4" s="147"/>
    </row>
    <row r="5" spans="1:6" ht="15" customHeight="1">
      <c r="A5" s="40" t="s">
        <v>47</v>
      </c>
      <c r="B5" s="172">
        <v>0.13674111466959227</v>
      </c>
      <c r="C5" s="172">
        <v>0.10177921491337548</v>
      </c>
      <c r="D5" s="172">
        <v>2.1861305392638585E-3</v>
      </c>
      <c r="E5" s="172">
        <v>0.24070646012223162</v>
      </c>
    </row>
    <row r="6" spans="1:6" s="1" customFormat="1">
      <c r="A6" s="40" t="s">
        <v>48</v>
      </c>
      <c r="B6" s="172">
        <v>4.2136852662952667E-2</v>
      </c>
      <c r="C6" s="172">
        <v>6.3793545855468356E-2</v>
      </c>
      <c r="D6" s="172">
        <v>5.1731312730689677E-3</v>
      </c>
      <c r="E6" s="172">
        <v>0.11110352979148999</v>
      </c>
    </row>
    <row r="7" spans="1:6">
      <c r="A7" s="40" t="s">
        <v>49</v>
      </c>
      <c r="B7" s="172">
        <v>3.138945736452161E-2</v>
      </c>
      <c r="C7" s="172">
        <v>1.0477212386044295E-2</v>
      </c>
      <c r="D7" s="172">
        <v>4.4887145712108525E-3</v>
      </c>
      <c r="E7" s="172">
        <v>4.6355384321776751E-2</v>
      </c>
    </row>
    <row r="8" spans="1:6" ht="15" customHeight="1">
      <c r="A8" s="40" t="s">
        <v>50</v>
      </c>
      <c r="B8" s="172">
        <v>3.8327839552426746E-2</v>
      </c>
      <c r="C8" s="172">
        <v>0</v>
      </c>
      <c r="D8" s="172">
        <v>1.282225271499695E-2</v>
      </c>
      <c r="E8" s="172">
        <v>5.1150092267423695E-2</v>
      </c>
      <c r="F8" s="1"/>
    </row>
    <row r="9" spans="1:6">
      <c r="A9" s="40" t="s">
        <v>51</v>
      </c>
      <c r="B9" s="172">
        <v>0.15710636134270273</v>
      </c>
      <c r="C9" s="172">
        <v>0</v>
      </c>
      <c r="D9" s="172">
        <v>2.1851560682046186E-2</v>
      </c>
      <c r="E9" s="172">
        <v>0.17895792202474889</v>
      </c>
      <c r="F9" s="1"/>
    </row>
    <row r="10" spans="1:6">
      <c r="A10" s="40" t="s">
        <v>52</v>
      </c>
      <c r="B10" s="172">
        <v>1.1856187037118207E-2</v>
      </c>
      <c r="C10" s="172">
        <v>1.0003369207081865E-2</v>
      </c>
      <c r="D10" s="172">
        <v>3.8119615636533703E-2</v>
      </c>
      <c r="E10" s="172">
        <v>5.9979171880733775E-2</v>
      </c>
      <c r="F10" s="1"/>
    </row>
    <row r="11" spans="1:6">
      <c r="A11" s="40" t="s">
        <v>53</v>
      </c>
      <c r="B11" s="172">
        <v>3.0459172023663522E-2</v>
      </c>
      <c r="C11" s="172">
        <v>0</v>
      </c>
      <c r="D11" s="172">
        <v>4.504030888825529E-2</v>
      </c>
      <c r="E11" s="172">
        <v>7.5499480911918812E-2</v>
      </c>
    </row>
    <row r="12" spans="1:6">
      <c r="A12" s="40" t="s">
        <v>54</v>
      </c>
      <c r="B12" s="172">
        <v>3.9088712351149121E-2</v>
      </c>
      <c r="C12" s="172">
        <v>3.4221746948065403E-4</v>
      </c>
      <c r="D12" s="172">
        <v>4.9071948868952345E-2</v>
      </c>
      <c r="E12" s="172">
        <v>8.8502878689582107E-2</v>
      </c>
    </row>
    <row r="13" spans="1:6">
      <c r="A13" s="48" t="s">
        <v>76</v>
      </c>
      <c r="B13" s="172">
        <v>5.8418399588123601E-2</v>
      </c>
      <c r="C13" s="172">
        <v>1.0870439268777633E-2</v>
      </c>
      <c r="D13" s="172">
        <v>2.7575497772884268E-2</v>
      </c>
      <c r="E13" s="172">
        <v>9.6864336629785511E-2</v>
      </c>
    </row>
    <row r="14" spans="1:6">
      <c r="A14" s="48" t="s">
        <v>77</v>
      </c>
      <c r="B14" s="172">
        <v>1.8226555757971521E-2</v>
      </c>
      <c r="C14" s="172">
        <v>0</v>
      </c>
      <c r="D14" s="172">
        <v>2.8961276600458732E-2</v>
      </c>
      <c r="E14" s="172">
        <v>4.718783235843025E-2</v>
      </c>
    </row>
    <row r="15" spans="1:6">
      <c r="A15" s="41" t="s">
        <v>85</v>
      </c>
      <c r="B15" s="170">
        <v>3.6929110018783461E-3</v>
      </c>
      <c r="C15" s="170">
        <v>0</v>
      </c>
      <c r="D15" s="170">
        <v>0</v>
      </c>
      <c r="E15" s="170">
        <v>3.6929110018783461E-3</v>
      </c>
    </row>
    <row r="16" spans="1:6">
      <c r="A16" s="44" t="s">
        <v>36</v>
      </c>
      <c r="B16" s="171">
        <v>0.56744356335210033</v>
      </c>
      <c r="C16" s="171">
        <v>0.1972659991002283</v>
      </c>
      <c r="D16" s="171">
        <v>0.23529043754767115</v>
      </c>
      <c r="E16" s="171">
        <v>0.99999999999999978</v>
      </c>
    </row>
    <row r="17" spans="1:5">
      <c r="A17" s="51" t="s">
        <v>84</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F21" sqref="F2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8" t="s">
        <v>55</v>
      </c>
      <c r="B3" s="130" t="s">
        <v>74</v>
      </c>
      <c r="C3" s="130" t="s">
        <v>75</v>
      </c>
      <c r="D3" s="130" t="s">
        <v>17</v>
      </c>
      <c r="E3" s="130" t="s">
        <v>16</v>
      </c>
      <c r="F3" s="130" t="s">
        <v>36</v>
      </c>
    </row>
    <row r="4" spans="1:6" ht="46.5" customHeight="1">
      <c r="A4" s="147"/>
      <c r="B4" s="147"/>
      <c r="C4" s="147"/>
      <c r="D4" s="147"/>
      <c r="E4" s="147"/>
      <c r="F4" s="147"/>
    </row>
    <row r="5" spans="1:6">
      <c r="A5" s="70" t="s">
        <v>56</v>
      </c>
      <c r="B5" s="173">
        <v>205.03294682086667</v>
      </c>
      <c r="C5" s="173">
        <v>59.715712560853696</v>
      </c>
      <c r="D5" s="173">
        <v>18.388704021053822</v>
      </c>
      <c r="E5" s="173">
        <v>42.622937027787387</v>
      </c>
      <c r="F5" s="173">
        <v>325.76030043056153</v>
      </c>
    </row>
    <row r="6" spans="1:6">
      <c r="A6" s="70" t="s">
        <v>57</v>
      </c>
      <c r="B6" s="173">
        <v>45.937087394726973</v>
      </c>
      <c r="C6" s="173">
        <v>22.674632564712162</v>
      </c>
      <c r="D6" s="173">
        <v>37.888667357587266</v>
      </c>
      <c r="E6" s="173">
        <v>26.26123554493487</v>
      </c>
      <c r="F6" s="173">
        <v>132.76162286196129</v>
      </c>
    </row>
    <row r="7" spans="1:6">
      <c r="A7" s="70" t="s">
        <v>58</v>
      </c>
      <c r="B7" s="173">
        <v>35.45950342266142</v>
      </c>
      <c r="C7" s="173">
        <v>0</v>
      </c>
      <c r="D7" s="173">
        <v>2.1511511764673505</v>
      </c>
      <c r="E7" s="173">
        <v>5.7720732977078022</v>
      </c>
      <c r="F7" s="173">
        <v>43.38272789683657</v>
      </c>
    </row>
    <row r="8" spans="1:6">
      <c r="A8" s="70" t="s">
        <v>59</v>
      </c>
      <c r="B8" s="173">
        <v>249.46982146754868</v>
      </c>
      <c r="C8" s="173">
        <v>21.967868509626204</v>
      </c>
      <c r="D8" s="173">
        <v>75.23250051325941</v>
      </c>
      <c r="E8" s="173">
        <v>34.366294435115734</v>
      </c>
      <c r="F8" s="173">
        <v>381.03648492555004</v>
      </c>
    </row>
    <row r="9" spans="1:6">
      <c r="A9" s="70" t="s">
        <v>79</v>
      </c>
      <c r="B9" s="173">
        <v>71.2526163018522</v>
      </c>
      <c r="C9" s="173">
        <v>0</v>
      </c>
      <c r="D9" s="173">
        <v>1.8011441095703755</v>
      </c>
      <c r="E9" s="173">
        <v>17.670201485244437</v>
      </c>
      <c r="F9" s="173">
        <v>90.723961896667006</v>
      </c>
    </row>
    <row r="10" spans="1:6">
      <c r="A10" s="70" t="s">
        <v>80</v>
      </c>
      <c r="B10" s="173">
        <v>143.74263903687509</v>
      </c>
      <c r="C10" s="173">
        <v>0</v>
      </c>
      <c r="D10" s="173">
        <v>13.09776845340388</v>
      </c>
      <c r="E10" s="173">
        <v>13.63966960669597</v>
      </c>
      <c r="F10" s="173">
        <v>170.48007709697495</v>
      </c>
    </row>
    <row r="11" spans="1:6">
      <c r="A11" s="70" t="s">
        <v>86</v>
      </c>
      <c r="B11" s="173">
        <v>666.67344416657852</v>
      </c>
      <c r="C11" s="173">
        <v>586.09760969118224</v>
      </c>
      <c r="D11" s="173">
        <v>885.51023232379316</v>
      </c>
      <c r="E11" s="173">
        <v>663.28384860148276</v>
      </c>
      <c r="F11" s="173">
        <v>2801.5651347830362</v>
      </c>
    </row>
    <row r="12" spans="1:6">
      <c r="A12" s="70" t="s">
        <v>60</v>
      </c>
      <c r="B12" s="173">
        <v>147.1837018869322</v>
      </c>
      <c r="C12" s="173">
        <v>135.70523146108721</v>
      </c>
      <c r="D12" s="173">
        <v>100.622075919991</v>
      </c>
      <c r="E12" s="173">
        <v>39.344836666189238</v>
      </c>
      <c r="F12" s="173">
        <v>422.85584593419964</v>
      </c>
    </row>
    <row r="13" spans="1:6">
      <c r="A13" s="71" t="s">
        <v>61</v>
      </c>
      <c r="B13" s="173">
        <v>54.117326175820821</v>
      </c>
      <c r="C13" s="173">
        <v>0</v>
      </c>
      <c r="D13" s="173">
        <v>103.61398703920059</v>
      </c>
      <c r="E13" s="173">
        <v>12.472097577571429</v>
      </c>
      <c r="F13" s="173">
        <v>170.20341079259285</v>
      </c>
    </row>
    <row r="14" spans="1:6">
      <c r="A14" s="70" t="s">
        <v>62</v>
      </c>
      <c r="B14" s="173">
        <v>376.2038006633195</v>
      </c>
      <c r="C14" s="173">
        <v>75.564855106222495</v>
      </c>
      <c r="D14" s="173">
        <v>32.709205525054664</v>
      </c>
      <c r="E14" s="173">
        <v>9.7595799141283983</v>
      </c>
      <c r="F14" s="173">
        <v>494.23744120872499</v>
      </c>
    </row>
    <row r="15" spans="1:6">
      <c r="A15" s="70" t="s">
        <v>63</v>
      </c>
      <c r="B15" s="173">
        <v>958.63352997816298</v>
      </c>
      <c r="C15" s="173">
        <v>6.6636408825390108</v>
      </c>
      <c r="D15" s="173">
        <v>30.301687080826447</v>
      </c>
      <c r="E15" s="173">
        <v>93.935780069740375</v>
      </c>
      <c r="F15" s="173">
        <v>1089.5346380112687</v>
      </c>
    </row>
    <row r="16" spans="1:6">
      <c r="A16" s="70" t="s">
        <v>64</v>
      </c>
      <c r="B16" s="173">
        <v>143.57698807649282</v>
      </c>
      <c r="C16" s="173">
        <v>438.89270011438595</v>
      </c>
      <c r="D16" s="173">
        <v>150.45250244817655</v>
      </c>
      <c r="E16" s="173">
        <v>81.081946065207632</v>
      </c>
      <c r="F16" s="173">
        <v>814.00413670426292</v>
      </c>
    </row>
    <row r="17" spans="1:6">
      <c r="A17" s="70" t="s">
        <v>65</v>
      </c>
      <c r="B17" s="173">
        <v>79.618121809681895</v>
      </c>
      <c r="C17" s="173">
        <v>0</v>
      </c>
      <c r="D17" s="173">
        <v>0</v>
      </c>
      <c r="E17" s="173">
        <v>0</v>
      </c>
      <c r="F17" s="173">
        <v>79.618121809681895</v>
      </c>
    </row>
    <row r="18" spans="1:6" ht="17.25">
      <c r="A18" s="70" t="s">
        <v>96</v>
      </c>
      <c r="B18" s="173">
        <v>767.63002165847956</v>
      </c>
      <c r="C18" s="173">
        <v>23.994131859391018</v>
      </c>
      <c r="D18" s="173">
        <v>183.83013054161574</v>
      </c>
      <c r="E18" s="173">
        <v>145.63225856819395</v>
      </c>
      <c r="F18" s="173">
        <v>1121.0865426276803</v>
      </c>
    </row>
    <row r="19" spans="1:6">
      <c r="A19" s="72" t="s">
        <v>36</v>
      </c>
      <c r="B19" s="174">
        <v>3944.531548859999</v>
      </c>
      <c r="C19" s="174">
        <v>1371.27638275</v>
      </c>
      <c r="D19" s="174">
        <v>1635.5997565100001</v>
      </c>
      <c r="E19" s="174">
        <v>1185.84275886</v>
      </c>
      <c r="F19" s="174">
        <v>8137.2504469799987</v>
      </c>
    </row>
    <row r="20" spans="1:6">
      <c r="A20" s="51" t="s">
        <v>84</v>
      </c>
      <c r="B20" s="73"/>
      <c r="C20" s="73"/>
      <c r="D20" s="73"/>
      <c r="E20" s="73"/>
      <c r="F20" s="73"/>
    </row>
    <row r="21" spans="1:6">
      <c r="A21" s="5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2015-12-30T20:42:12Z</dcterms:modified>
</cp:coreProperties>
</file>